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69\O11-O12\"/>
    </mc:Choice>
  </mc:AlternateContent>
  <xr:revisionPtr revIDLastSave="0" documentId="13_ncr:1_{8B9D70D4-9E44-48D0-A9ED-084928E78CF2}" xr6:coauthVersionLast="47" xr6:coauthVersionMax="47" xr10:uidLastSave="{00000000-0000-0000-0000-000000000000}"/>
  <bookViews>
    <workbookView xWindow="-120" yWindow="-120" windowWidth="20730" windowHeight="11310" activeTab="1" xr2:uid="{71C2B614-501E-49B1-A0E7-8F5FEF96A2CF}"/>
  </bookViews>
  <sheets>
    <sheet name="ต.ค.68" sheetId="1" r:id="rId1"/>
    <sheet name="พ.ย.68" sheetId="2" r:id="rId2"/>
    <sheet name="ธ.ค.68" sheetId="3" r:id="rId3"/>
    <sheet name="ม.ค.69" sheetId="4" r:id="rId4"/>
    <sheet name="ก.พ.69" sheetId="5" r:id="rId5"/>
    <sheet name="มี.ค.69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2" l="1"/>
  <c r="D25" i="2"/>
  <c r="G49" i="5"/>
  <c r="D49" i="5"/>
  <c r="G47" i="5"/>
  <c r="D47" i="5"/>
  <c r="G45" i="5"/>
  <c r="D45" i="5"/>
  <c r="G39" i="7" l="1"/>
  <c r="D39" i="7"/>
  <c r="G37" i="7"/>
  <c r="D37" i="7"/>
  <c r="G27" i="7"/>
  <c r="D27" i="7"/>
  <c r="G29" i="7"/>
  <c r="D29" i="7"/>
  <c r="G21" i="7"/>
  <c r="D21" i="7"/>
  <c r="G31" i="7"/>
  <c r="D31" i="7"/>
  <c r="G25" i="7"/>
  <c r="D25" i="7"/>
  <c r="G23" i="7"/>
  <c r="D23" i="7"/>
  <c r="G19" i="7"/>
  <c r="D19" i="7"/>
  <c r="G17" i="7"/>
  <c r="D17" i="7"/>
  <c r="G35" i="7"/>
  <c r="G33" i="7"/>
  <c r="G13" i="7"/>
  <c r="G11" i="7"/>
  <c r="G9" i="7"/>
  <c r="D9" i="7"/>
  <c r="D53" i="5"/>
  <c r="G53" i="5"/>
  <c r="D39" i="5"/>
  <c r="G39" i="5"/>
  <c r="G31" i="5"/>
  <c r="D31" i="5"/>
  <c r="G29" i="5"/>
  <c r="D29" i="5"/>
  <c r="G27" i="5"/>
  <c r="D27" i="5"/>
  <c r="G25" i="5"/>
  <c r="D25" i="5"/>
  <c r="D23" i="5"/>
  <c r="D7" i="5"/>
  <c r="G7" i="5"/>
  <c r="G51" i="5"/>
  <c r="G43" i="5"/>
  <c r="G41" i="5"/>
  <c r="G37" i="5"/>
  <c r="G35" i="5"/>
  <c r="G33" i="5"/>
  <c r="G21" i="5"/>
  <c r="G19" i="5"/>
  <c r="G17" i="5"/>
  <c r="G15" i="5"/>
  <c r="G13" i="5"/>
  <c r="G11" i="5"/>
  <c r="G9" i="5"/>
  <c r="G7" i="3"/>
  <c r="D7" i="3"/>
  <c r="G9" i="3"/>
  <c r="D9" i="3"/>
  <c r="G11" i="3"/>
  <c r="D11" i="3"/>
  <c r="G13" i="3"/>
  <c r="D13" i="3"/>
  <c r="G15" i="3"/>
  <c r="G19" i="3"/>
  <c r="G17" i="3"/>
  <c r="G23" i="3"/>
  <c r="D23" i="3"/>
  <c r="G21" i="3"/>
  <c r="D21" i="3"/>
  <c r="G27" i="3"/>
  <c r="D27" i="3"/>
  <c r="G25" i="3"/>
  <c r="D25" i="3"/>
  <c r="G29" i="3"/>
  <c r="D29" i="3"/>
  <c r="G31" i="3"/>
  <c r="D31" i="3"/>
  <c r="G33" i="3"/>
  <c r="D33" i="3"/>
  <c r="G35" i="3"/>
  <c r="D35" i="3"/>
  <c r="G37" i="3"/>
  <c r="D37" i="3"/>
  <c r="G39" i="3"/>
  <c r="D39" i="3"/>
  <c r="G41" i="3"/>
  <c r="D41" i="3"/>
  <c r="G43" i="3"/>
  <c r="D43" i="3"/>
  <c r="G45" i="3"/>
  <c r="D45" i="3"/>
  <c r="G49" i="3"/>
  <c r="D49" i="3"/>
  <c r="G47" i="3"/>
  <c r="D47" i="3"/>
  <c r="G7" i="4"/>
  <c r="D7" i="4"/>
  <c r="D9" i="4"/>
  <c r="G9" i="4"/>
  <c r="G11" i="4"/>
  <c r="G13" i="4" l="1"/>
  <c r="G15" i="4"/>
  <c r="D15" i="4"/>
  <c r="G17" i="4"/>
  <c r="D17" i="4"/>
  <c r="G19" i="4"/>
  <c r="D19" i="4"/>
  <c r="G21" i="4"/>
  <c r="D21" i="4"/>
  <c r="G23" i="4"/>
  <c r="D23" i="4"/>
  <c r="G25" i="4"/>
  <c r="D25" i="4"/>
  <c r="G27" i="4"/>
  <c r="D27" i="4"/>
  <c r="G29" i="4"/>
  <c r="D29" i="4"/>
  <c r="G33" i="4"/>
  <c r="D33" i="4"/>
  <c r="G31" i="4"/>
  <c r="D31" i="4"/>
  <c r="D7" i="2"/>
  <c r="G7" i="2"/>
  <c r="G9" i="2"/>
  <c r="G11" i="2"/>
  <c r="D11" i="2"/>
  <c r="G15" i="2"/>
  <c r="D15" i="2"/>
  <c r="G17" i="2"/>
  <c r="D17" i="2"/>
  <c r="G19" i="2"/>
  <c r="D19" i="2"/>
  <c r="G13" i="2"/>
  <c r="D13" i="2"/>
  <c r="G21" i="2"/>
  <c r="D21" i="2"/>
  <c r="G23" i="2"/>
  <c r="D23" i="2"/>
  <c r="G27" i="2"/>
  <c r="D27" i="2"/>
  <c r="G29" i="2"/>
  <c r="D29" i="2"/>
  <c r="G31" i="2"/>
  <c r="D31" i="2"/>
  <c r="G9" i="1"/>
  <c r="D9" i="1"/>
  <c r="G7" i="1"/>
  <c r="D7" i="1"/>
  <c r="G11" i="1"/>
  <c r="D11" i="1"/>
  <c r="G13" i="1"/>
  <c r="D13" i="1"/>
  <c r="G15" i="1"/>
  <c r="D15" i="1"/>
  <c r="G17" i="1"/>
  <c r="D17" i="1"/>
  <c r="G19" i="1"/>
  <c r="D19" i="1"/>
  <c r="G21" i="1"/>
  <c r="D21" i="1"/>
  <c r="G23" i="1"/>
  <c r="D23" i="1"/>
  <c r="G25" i="1"/>
  <c r="D25" i="1"/>
  <c r="G27" i="1"/>
  <c r="D27" i="1"/>
  <c r="G29" i="1"/>
  <c r="D29" i="1"/>
  <c r="G31" i="1"/>
  <c r="D31" i="1"/>
  <c r="G35" i="1"/>
  <c r="D35" i="1"/>
  <c r="G33" i="1"/>
  <c r="D33" i="1"/>
  <c r="G37" i="1"/>
  <c r="D37" i="1"/>
  <c r="G39" i="1"/>
  <c r="D39" i="1"/>
  <c r="G41" i="1"/>
  <c r="D41" i="1"/>
  <c r="G43" i="1"/>
  <c r="D43" i="1"/>
  <c r="G45" i="1"/>
  <c r="G47" i="1"/>
  <c r="G49" i="1"/>
  <c r="G51" i="1"/>
  <c r="G53" i="1"/>
  <c r="D53" i="1"/>
  <c r="G55" i="1"/>
  <c r="D55" i="1"/>
  <c r="G57" i="1"/>
  <c r="D57" i="1"/>
  <c r="G15" i="7"/>
  <c r="G7" i="7"/>
  <c r="D7" i="7"/>
  <c r="G23" i="5"/>
  <c r="G33" i="2" l="1"/>
  <c r="D33" i="2"/>
</calcChain>
</file>

<file path=xl/sharedStrings.xml><?xml version="1.0" encoding="utf-8"?>
<sst xmlns="http://schemas.openxmlformats.org/spreadsheetml/2006/main" count="891" uniqueCount="423">
  <si>
    <t>สรุปผลการดำเนินการจัดซื้อจัดจ้างในรอบเดือนตุลาคม 2568</t>
  </si>
  <si>
    <t>เทศบาลตำบลปากคาด</t>
  </si>
  <si>
    <t>ลำดับที่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</si>
  <si>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</si>
  <si>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</si>
  <si>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</si>
  <si>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</si>
  <si>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</si>
  <si>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</si>
  <si>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สรุปผลการดำเนินการจัดซื้อจัดจ้างในรอบเดือนพฤศจิกายน 2568</t>
  </si>
  <si>
    <t>สรุปผลการดำเนินการจัดซื้อจัดจ้างในรอบเดือนธันวาคม 2568</t>
  </si>
  <si>
    <t>สรุปผลการดำเนินการจัดซื้อจัดจ้างในรอบเดือนมกราคม 2569</t>
  </si>
  <si>
    <t>สรุปผลการดำเนินการจัดซื้อจัดจ้างในรอบเดือนกุมภาพันธ์ 2569</t>
  </si>
  <si>
    <t>สรุปผลการดำเนินการจัดซื้อจัดจ้างในรอบเดือนมีนาคม 2569</t>
  </si>
  <si>
    <t>เลขที่และวันที่ของสัญญาหรือข้อตกลงในการซื้อหรือจ้าง</t>
  </si>
  <si>
    <t>งานที่จัดซื้อหรือจัดจ้าง</t>
  </si>
  <si>
    <t>จัดซื้อวัสดุไฟฟ้าและวิทยุ</t>
  </si>
  <si>
    <t>เฉพาะเจาะจง (ข)</t>
  </si>
  <si>
    <t>ร้านชัยสวัสดิ์โทรทัศน์</t>
  </si>
  <si>
    <t>คุณสมบัติตรงตามข้อกำหนด</t>
  </si>
  <si>
    <t>ลว. 3 ต.ค. 2568</t>
  </si>
  <si>
    <t>ลว. 17 ต.ค. 2568</t>
  </si>
  <si>
    <t>ลว. 20 ต.ค. 2568</t>
  </si>
  <si>
    <t>นายฉลอง  ทองทำมา</t>
  </si>
  <si>
    <t>จัดซื้อวัสดุสำนักงาน</t>
  </si>
  <si>
    <t>ลว. 13 พ.ย. 2568</t>
  </si>
  <si>
    <t>ลว. 26 พ.ย. 2568</t>
  </si>
  <si>
    <t>ลว. 28 พ.ย. 2568</t>
  </si>
  <si>
    <t>ลว. 8 ธ.ค. 2568</t>
  </si>
  <si>
    <t>ลว. 15 ธ.ค. 2568</t>
  </si>
  <si>
    <t>ลว. 18 ธ.ค. 2568</t>
  </si>
  <si>
    <t>ลว. 8 ม.ค. 2569</t>
  </si>
  <si>
    <t>ลว. 16 ม.ค. 2569</t>
  </si>
  <si>
    <t>อู่มงเซอร์วิส</t>
  </si>
  <si>
    <t>ร้านมั่งมีทรัพย์</t>
  </si>
  <si>
    <t>ลว. 5 ก.พ. 2569</t>
  </si>
  <si>
    <t>ลว. 6 ก.พ. 2569</t>
  </si>
  <si>
    <t>ลว. 13 ก.พ. 2569</t>
  </si>
  <si>
    <t>ลว. 26 ก.พ. 2569</t>
  </si>
  <si>
    <t xml:space="preserve">บจก.พีที ออโต้ไทร์ </t>
  </si>
  <si>
    <t>ลว. 9 มี.ค. 2569</t>
  </si>
  <si>
    <t>ลว. 23 มี.ค. 2569</t>
  </si>
  <si>
    <t>ลว. 25 มี.ค. 2569</t>
  </si>
  <si>
    <t>ลว. 27 มี.ค. 2569</t>
  </si>
  <si>
    <t>ราคาที่เสนอ 8,940 บาท</t>
  </si>
  <si>
    <t>ราคาที่ตกลงจ้าง 8,940 บาท</t>
  </si>
  <si>
    <t>ลว. 31 ต.ค. 2568</t>
  </si>
  <si>
    <t>เช่าวัสดุอุปกรณ์ ตามโครงการจัดงานประเพณีวันลอยกระทง เทศบาลตำบลปากคาด ปี 2568</t>
  </si>
  <si>
    <t>นายพงษ์ดนัย  รักษาเดช</t>
  </si>
  <si>
    <t>ราคาที่เสนอ 5,000 บาท</t>
  </si>
  <si>
    <t>ราคาที่ตกลงจ้าง 5,000 บาท</t>
  </si>
  <si>
    <t>จ้างติดตั้งไฟส่องสว่างบริเวณจัดงานและสถานที่ ตามโครงการจัดงานประเพณีวันลอยกระทง เทศบาลตำบลปากคาด ปี 2568</t>
  </si>
  <si>
    <t>บจก. ก๊อปปี้ไลน์ โอเอ แอนด์ ซัพพลาย</t>
  </si>
  <si>
    <t>ลว. 27 ต.ค. 2568</t>
  </si>
  <si>
    <t>ราคาที่เสนอ 24,000 บาท</t>
  </si>
  <si>
    <t>ราคาที่ตกลงซื้อ 24,000 บาท</t>
  </si>
  <si>
    <t>ซื้อครุภัณฑ์คอมพิวเตอร์โน้ตบุ๊ค</t>
  </si>
  <si>
    <t>ลว. 24 ต.ค. 2568</t>
  </si>
  <si>
    <t>หจก.พี.เอ็น ก่อสร้างปากคาด</t>
  </si>
  <si>
    <t>ราคาที่เสนอ 497,500 บาท</t>
  </si>
  <si>
    <t>ราคาที่ตกลงจ้าง 297,500 บาท</t>
  </si>
  <si>
    <t>จ้างก่อสร้างรางระบายน้ำคอนกรีตเสริมเหล็ก ซอยเทศบาล ๘๓ (ฝั่งขวา) ช่วงสามแยกวัดโปร่งแดง หมู่ที่ ๑๐ บ้านโนนยาง</t>
  </si>
  <si>
    <t>หจก.ศตวรรธ ก่อสร้าง</t>
  </si>
  <si>
    <t>ราคาที่เสนอ 307,500 บาท</t>
  </si>
  <si>
    <t>ราคาที่ตกลงจ้าง 307,500 บาท</t>
  </si>
  <si>
    <t>จ้างปรับปรุงทางเท้าริมโขง</t>
  </si>
  <si>
    <t>หจก.โชคสังวาลย์ ก่อสร้าง</t>
  </si>
  <si>
    <t>ราคาที่เสนอ 496,500 บาท</t>
  </si>
  <si>
    <t>ราคาที่ตกลงจ้าง 496,500 บาท</t>
  </si>
  <si>
    <t>จ้างก่อสร้างรางระบายน้ำคอนกรีตเสริมเหล็ก ซอยเทศบาล ๑๐๘ หมู่ที่ ๒ บ้านหนองมุม</t>
  </si>
  <si>
    <t>ราคาที่ตกลงจ้าง 497,500 บาท</t>
  </si>
  <si>
    <t>จ้างก่อสร้างรางระบายน้ำคอนกรีตเสริมเหล็ก ซอยเทศบาล ๑๗ ข้างศาลาประชาคมบ้านทุ่งสว่าง หมู่ที่ ๑๕ บ้านทุ่งสว่าง</t>
  </si>
  <si>
    <t>ร้านลัคกี้</t>
  </si>
  <si>
    <t>ราคาที่เสนอ 105,900 บาท</t>
  </si>
  <si>
    <t>ราคาที่ตกลงซื้อ 105,900 บาท</t>
  </si>
  <si>
    <t>จัดซื้อวัสดุก่อสร้าง</t>
  </si>
  <si>
    <t>หจก.คลังพัฒน์</t>
  </si>
  <si>
    <t>ราคาที่เสนอ 162,940 บาท</t>
  </si>
  <si>
    <t>ราคาที่ตกลงซื้อ 162,940 บาท</t>
  </si>
  <si>
    <t>บจก.นิเทศคอนกรีต</t>
  </si>
  <si>
    <t>ราคาที่เสนอ 24,750 บาท</t>
  </si>
  <si>
    <t>ราคาที่ตกลงซื้อ 24,750 บาท</t>
  </si>
  <si>
    <t>ราคาที่เสนอ 18,275 บาท</t>
  </si>
  <si>
    <t>ราคาที่ตกลงซื้อ 18,275 บาท</t>
  </si>
  <si>
    <t>ลว. 8 ต.ค. 2568</t>
  </si>
  <si>
    <t>ร้านอมลสิริ ดอกไม้สด</t>
  </si>
  <si>
    <t>ราคาที่เสนอ 17,050 บาท</t>
  </si>
  <si>
    <t>ราคาที่ตกลงจ้าง 17,050 บาท</t>
  </si>
  <si>
    <t>จ้างเหมาจัดหาเครื่องประกอบพิธีบวงสรวงบูชาบั้งไฟพญานาคตามโครงการจัดงานประเพณีออกพรรษา บูชาบั้งไฟพญานาค ประจำปี ๒๕๖๘</t>
  </si>
  <si>
    <t>ราคาที่เสนอ 12,000 บาท</t>
  </si>
  <si>
    <t>ราคาที่ตกลงจ้าง 12,000 บาท</t>
  </si>
  <si>
    <t>ช่าไฟประดับหลากสีพร้อมติดตั้งตามโครงการจัดงานประเพณีออกพรรษา บูชาบั้งไฟพญานาค ประจำปี ๒๕๖๘</t>
  </si>
  <si>
    <t>ราคาที่เสนอ 10,000 บาท</t>
  </si>
  <si>
    <t>ราคาที่ตกลงจ้าง 10,000 บาท</t>
  </si>
  <si>
    <t>จ้างเหมานางรำการแสดงบวงสรวงบูชาบั้งไฟพญานาค ตามโครงการจัดงานประเพณีออกพรรษา บูชาบั้งไฟพญานาค ประจำปี ๒๕๖๘</t>
  </si>
  <si>
    <t>ลว. 1 ต.ค. 2568</t>
  </si>
  <si>
    <t>จ้างเหมาตกแต่งขบวนอัญเชิญถ้วยพระราชทานฯ ตามโครงการจัดงานแข่งเรือยาวประเพณีไทย-ลาว อำเภอปากคาด ชิงถ้วยรางวัลพระราชทานทูลกระหม่อมหญิงอุบลรัตนราชกัญญา สิริวัฒนาพรรณวดี ครั้งที่ ๑๖ ประจำปี ๒๕๖๘</t>
  </si>
  <si>
    <t>ราคาที่เสนอ 15,000 บาท</t>
  </si>
  <si>
    <t>ราคาที่ตกลงจ้าง 15,000 บาท</t>
  </si>
  <si>
    <t>จ้างเหมาการแสดงพิธีเปิดงานและนางงามถือป้ายตามโครงการจัดงานแข่งเรือยาวประเพณีไทย-ลาว อำเภอปากคาด ชิงถ้วยรางวัลพระราชทานทูลกระหม่อมหญิงอุบลรัตนราชกัญญา สิริวัฒนาพรรณวดี ครั้งที่ ๑๖ ประจำปี ๒๕๖๘</t>
  </si>
  <si>
    <t>นายสมชาย  นารีไผ่</t>
  </si>
  <si>
    <t>ราคาที่เสนอ 8,000 บาท</t>
  </si>
  <si>
    <t>ราคาที่ตกลงจ้าง 8,000 บาท</t>
  </si>
  <si>
    <t>จ้างเหมาถ่ายภาพนิ่งและวิดีโอในงานตามโครงการจัดงานแข่งเรือยาวประเพณีไทย-ลาว อำเภอปากคาด ชิงถ้วยรางวัลพระราชทานทูลกระหม่อมหญิงอุบลรัตนราชกัญญา สิริวัฒนาพรรณวดี ครั้งที่ ๑๖ ประจำปี ๒๕๖๘</t>
  </si>
  <si>
    <t>ราคาที่ตกลงจ้าง 20,000 บาท</t>
  </si>
  <si>
    <t>ราคาที่เสนอ 20,000 บาท</t>
  </si>
  <si>
    <t>เช่าวัสดุอุปกรณ์ในการจัดสถานที่ตามโครงการจัดงานแข่งเรือยาวประเพณีไทย-ลาว อำเภอปากคาด ชิงถ้วยรางวัลพระราชทานทูลกระหม่อมหญิงอุบลรัตนราชกัญญา สิริวัฒนาพรรณวดี ครั้งที่ ๑๖ ประจำปี ๒๕๖๘</t>
  </si>
  <si>
    <t>นางสาวอมลสิริ  หงษ์ทอง</t>
  </si>
  <si>
    <t>จ้างเหมาตกแต่งสถานที่จัดงานตามโครงการจัดงานแข่งเรือยาวประเพณีไทย-ลาว อำเภอปากคาด ชิงถ้วยรางวัลพระราชทานทูลกระหม่อมหญิงอุบลรัตนราชกัญญา สิริวัฒนาพรรณวดี ครั้งที่ ๑๖ ประจำปี ๒๕๖๘</t>
  </si>
  <si>
    <t>นายสมัย  วีระพูล</t>
  </si>
  <si>
    <t>ราคาที่เสนอ 30,000 บาท</t>
  </si>
  <si>
    <t>ราคาที่ตกลงจ้าง 30,000 บาท</t>
  </si>
  <si>
    <t>จ้างเหมาจัดทำทุ่นแบ่งร่องน้ำเรือตามโครงการจัดงานแข่งเรือยาวประเพณีไทย-ลาว อำเภอปากคาด ชิงถ้วยรางวัลพระราชทานทูลกระหม่อมหญิงอุบลรัตนราชกัญญา สิริวัฒนาพรรณวดี ครั้งที่ ๑๖ ประจำปี ๒๕๖๘</t>
  </si>
  <si>
    <t>นายสมหมาย  จันทรัตน์</t>
  </si>
  <si>
    <t xml:space="preserve">จ้างเหมาทีมพากย์เรือยาวตามโครงการจัดงานแข่งเรือยาวประเพณีไทย-ลาว อำเภอปากคาด ชิงถ้วยรางวัลพระราชทานทูลกระหม่อมหญิงอุบลรัตนราชกัญญา สิริวัฒนาพรรณวดี ครั้งที่ ๑๖ ประจำปี ๒๕๖๘ </t>
  </si>
  <si>
    <t>ร้าน พลังหนุ่มมีเดียร์</t>
  </si>
  <si>
    <t>ราคาที่เสนอ 60,000 บาท</t>
  </si>
  <si>
    <t>ราคาที่ตกลงจ้าง 60,000 บาท</t>
  </si>
  <si>
    <t>เช่าเครื่องเสียงพร้อมอุปกรณ์ตามโครงการจัดการแข่งขันเรือยาวประเพณีไทย-ลาว อำเภอปากคาด ชิงถ้วยรางวัลพระราชทานทูลกระหม่อมหญิงอุบลรัตนราชกัญญา สิริวัฒนาพรรณวดี ครั้งที่ ๑๖ ประจำปี ๒๕๖๘ อำเภอปากคาด จังหวัดบึงกาฬ</t>
  </si>
  <si>
    <t>ร้านนะโม  โฆษณา 2567</t>
  </si>
  <si>
    <t>ราคาที่เสนอ 49,400 บาท</t>
  </si>
  <si>
    <t>ราคาที่ตกลงจ้าง 49,400 บาท</t>
  </si>
  <si>
    <t>จ้างเหมาจัดทำป้ายตามโครงการจัดงานแข่งเรือยาวประเพณีไทย-ลาว อำเภอปากคาด ชิงถ้วยรางวัลพระราชทานทูลกระหม่อมหญิงอุบลรัตนราชกัญญา สิริวัฒนาพรรณวดี ครั้งที่ ๑๖ ประจำปี ๒๕๖๘ อำเภอปากคาด จังหวัดบึงกาฬ</t>
  </si>
  <si>
    <t>ราคาที่เสนอ 21,000 บาท</t>
  </si>
  <si>
    <t>ราคาที่ตกลงซื้อ 21,000 บาท</t>
  </si>
  <si>
    <t>ซื้อถ้วยรางวัลตามโครงการจัดงานแข่งเรือยาวประเพณีไทย-ลาว อำเภอปากคาด ชิงถ้วยรางวัลพระราชทานทูลกระหม่อมหญิงอุบลรัตนราชกัญญา สิริวัฒนาพรรณวดี ครั้งที่ ๑๖ ประจำปี ๒๕๖๘</t>
  </si>
  <si>
    <t>เช่าเครื่องถ่ายเอกสาร</t>
  </si>
  <si>
    <t>ร้านเพื่อนเขียน</t>
  </si>
  <si>
    <t>ราคาที่เสนอ 43,860 บาท</t>
  </si>
  <si>
    <t>ราคาที่ตกลงซื้อ 43,860 บาท</t>
  </si>
  <si>
    <t>ซื้อวัสดุตามโครงการจัดงานแข่งเรือยาวประเพณีไทย-ลาว อำเภอปากคาด ชิงถ้วยรางวัลพระราชทานทูลกระหม่อมหญิงอุบลรัตนราชกัญญา สิริวัฒนาพรรณวดี ครั้งที่ ๑๖ ประจำปี ๒๕๖๘ อำเภอปากคาด จังหวัดบึงกาฬ</t>
  </si>
  <si>
    <t>จัดทำป้ายไวนิล</t>
  </si>
  <si>
    <t>ร้านนะโม โฆษณา 2567</t>
  </si>
  <si>
    <t>ราคาที่เสนอ 34,800 บาท</t>
  </si>
  <si>
    <t>ราคาที่ตกลงจ้าง 34,800 บาท</t>
  </si>
  <si>
    <t>ร้านต่อเจริญ</t>
  </si>
  <si>
    <t>ราคาที่เสนอ 6,150 บาท</t>
  </si>
  <si>
    <t>ราคาที่ตกลงซื้อ 6,150 บาท</t>
  </si>
  <si>
    <t>ลว. 27 พ.ย. 2568</t>
  </si>
  <si>
    <t>ราคาที่เสนอ 9,225 บาท</t>
  </si>
  <si>
    <t>ราคาที่ตกลงซื้อ 9,225 บาท</t>
  </si>
  <si>
    <t>ราคาที่เสนอ 57,000 บาท</t>
  </si>
  <si>
    <t>ราคาที่ตกลงซื้อ 57,000 บาท</t>
  </si>
  <si>
    <t>ลว. 19 พ.ย. 2568</t>
  </si>
  <si>
    <t>จ้างซ่อมแซมลิฟต์อาคารสำนักงานเทศบาลตำบลปากคาดแห่งใหม่</t>
  </si>
  <si>
    <t>หจก.แอล แอนด์ พี เอลลิเวเตอร์</t>
  </si>
  <si>
    <t>ราคาที่เสนอ 24,940 บาท</t>
  </si>
  <si>
    <t>ราคาที่ตกลงจ้าง 24,940 บาท</t>
  </si>
  <si>
    <t>ร้าน รวย รวย ครอบจักรวาล</t>
  </si>
  <si>
    <t>ราคาที่เสนอ 23,220 บาท</t>
  </si>
  <si>
    <t>ราคาที่ตกลงซื้อ 23,220 บาท</t>
  </si>
  <si>
    <t>ลว. 18 พ.ย. 2568</t>
  </si>
  <si>
    <t>ร้านดำรง ประตูเหล็ก</t>
  </si>
  <si>
    <t>ราคาที่เสนอ 22,300 บาท</t>
  </si>
  <si>
    <t>ราคาที่ตกลงจ้าง 22,300 บาท</t>
  </si>
  <si>
    <t>จ้างเหมาทำประตูทางเข้าบ่อขยะเทศบาลตำบลปากคาด</t>
  </si>
  <si>
    <t>ราคาที่เสนอ 9,980 บาท</t>
  </si>
  <si>
    <t>ราคาที่ตกลงจ้าง 9,980 บาท</t>
  </si>
  <si>
    <t>จ้างซ่อมแซมและบำรุงรักษารถดับเพลิง หมายเลขทะเบียน ๘๐-๓๔๕๘บึงกาฬ</t>
  </si>
  <si>
    <t>ราคาที่เสนอ 27,530 บาท</t>
  </si>
  <si>
    <t>ราคาที่ตกลงซื้อ 27,530 บาท</t>
  </si>
  <si>
    <t>ราคาที่เสนอ 7,230 บาท</t>
  </si>
  <si>
    <t>ราคาที่ตกลงซื้อ 7,230 บาท</t>
  </si>
  <si>
    <t>ลว. 11 พ.ย. 2568</t>
  </si>
  <si>
    <t>ราคาที่เสนอ 5,230 บาท</t>
  </si>
  <si>
    <t>ราคาที่ตกลงจ้าง 5,230 บาท</t>
  </si>
  <si>
    <t>ลว. 5 พ.ย. 2568</t>
  </si>
  <si>
    <t>จ้างบำรุงรักษาและซ่อมแซมรถตักหน้าขุดหลัง หมายเลขทะเบียน ตข๔๖๑บึงกาฬ</t>
  </si>
  <si>
    <t>สหกรณ์โคนมวาริชภูมิ จำกัด</t>
  </si>
  <si>
    <t>ราคาที่เสนอ 844,225.20 บาท</t>
  </si>
  <si>
    <t>ราคาที่ตกลงซื้อ 844,225.20 บาท</t>
  </si>
  <si>
    <t>ซื้ออาหารเสริม (นม) โรงเรียน ภาคเรียนที่ ๒ ประจำปีการศึกษา ๒๕๖๘</t>
  </si>
  <si>
    <t>ราคาที่เสนอ 132,480 บาท</t>
  </si>
  <si>
    <t>ราคาที่ตกลงซื้อ 132,480 บาท</t>
  </si>
  <si>
    <t>ลว. 3 พ.ย. 2568</t>
  </si>
  <si>
    <t>จัดซื้อวัสดุงานบ้านงานครัว</t>
  </si>
  <si>
    <t>ราคาที่เสนอ 9,400 บาท</t>
  </si>
  <si>
    <t>ราคาที่ตกลงจ้าง 9,400 บาท</t>
  </si>
  <si>
    <t>ลว. 28 ม.ค. 2569</t>
  </si>
  <si>
    <t>บจก.ก๊อปปี้ไลน์ โอเอ แอนด์ ซัพพลาย</t>
  </si>
  <si>
    <t>ราคาที่เสนอ 6,040 บาท</t>
  </si>
  <si>
    <t>ราคาที่ตกลงซื้อ 6,040 บาท</t>
  </si>
  <si>
    <t>จัดซื้อวัสดุคอมพิวเตอร์</t>
  </si>
  <si>
    <t>ร้าน ศรีแก่นนครเฟอร์นิเจอร์</t>
  </si>
  <si>
    <t>ราคาที่เสนอ 31,500 บาท</t>
  </si>
  <si>
    <t>ราคาที่ตกลงซื้อ 31,500 บาท</t>
  </si>
  <si>
    <t>ลว. 26 ม.ค. 2569</t>
  </si>
  <si>
    <t>ซื้อครุภัณฑ์สำนักงาน</t>
  </si>
  <si>
    <t>ราคาที่เสนอ 13,200 บาท</t>
  </si>
  <si>
    <t>ราคาที่ตกลงซื้อ 13,200 บาท</t>
  </si>
  <si>
    <t>ร้านเตือนใจ การค้า</t>
  </si>
  <si>
    <t>ราคาที่เสนอ 7,400 บาท</t>
  </si>
  <si>
    <t>ราคาที่ตกลงซื้อ 7,400 บาท</t>
  </si>
  <si>
    <t>ลว. 22 ม.ค. 2569</t>
  </si>
  <si>
    <t>ซื้อครุภัณฑ์คอมพิวเตอร์หรืออิเล็กทรอนิกส์</t>
  </si>
  <si>
    <t>ราคาที่เสนอ 29,190 บาท</t>
  </si>
  <si>
    <t>ราคาที่ตกลงซื้อ 29,190 บาท</t>
  </si>
  <si>
    <t>ลว. 21 ม.ค. 2569</t>
  </si>
  <si>
    <t>ราคาที่เสนอ 7,800 บาท</t>
  </si>
  <si>
    <t>ราคาที่ตกลงจ้าง 7,800 บาท</t>
  </si>
  <si>
    <t>จ้างเหมาซ่อมแซมและบำรุงรักษารถขุดไฮดรอลิคตีนตะขาบ ทะเบียน ตข๒๘๙๖บึงกาฬ</t>
  </si>
  <si>
    <t>นายฉัตรมงคล  เลิศประเสริฐ</t>
  </si>
  <si>
    <t>ราคาที่เสนอ 98,000 บาท</t>
  </si>
  <si>
    <t>ราคาที่ตกลงจ้าง 98,000 บาท</t>
  </si>
  <si>
    <t>จ้างเหมาย้ายพร้อมซ่อมแซมป้ายประชาสัมพันธ์ (ลานพญานาค)</t>
  </si>
  <si>
    <t>ราคาที่เสนอ 20,630 บาท</t>
  </si>
  <si>
    <t>ราคาที่ตกลงซื้อ 20,630 บาท</t>
  </si>
  <si>
    <t>ลว. 13 ม.ค. 2569</t>
  </si>
  <si>
    <t>จ้างบำรุงรักษาและซ่อมแซมรถบรรทุกขยะมูลฝอยแบบอัดท้าย ทะเบียน ๘๐-๒๓๕๒บึงกาฬ</t>
  </si>
  <si>
    <t>บริษัท นิเทศคอนกรีต จำกัด</t>
  </si>
  <si>
    <t>ราคาที่เสนอ 13,500 บาท</t>
  </si>
  <si>
    <t>ราคาที่ตกลงซื้อ 13,500 บาท</t>
  </si>
  <si>
    <t>ลว. 12 ม.ค. 2569</t>
  </si>
  <si>
    <t>หจก.โชคสังวาลย์ก่อสร้าง</t>
  </si>
  <si>
    <t>ราคาที่เสนอ 498,000 บาท</t>
  </si>
  <si>
    <t>ราคาที่ตกลงจ้าง 498,000 บาท</t>
  </si>
  <si>
    <t xml:space="preserve">จ้างก่อสร้างถนน คสล. ซอยเทศบาล ๔๘ หมู่ที่ ๑๖ บ้านท่าสุขสันต์ </t>
  </si>
  <si>
    <t>ลว. 9 ม.ค. 2569</t>
  </si>
  <si>
    <t>จ้างก่อสร้างลานคอนกรีตเสริมเหล็ก ข้างศาลาประชาคมบ้านโนนยาง หมู่ที่ ๑๐</t>
  </si>
  <si>
    <t>ราคาที่เสนอ 157,000 บาท</t>
  </si>
  <si>
    <t>ราคาที่ตกลงจ้าง 157,000 บาท</t>
  </si>
  <si>
    <t>ราคาที่เสนอ 45,640 บาท</t>
  </si>
  <si>
    <t>ราคาที่ตกลงซื้อ 45,640 บาท</t>
  </si>
  <si>
    <t>ลว. 5 ม.ค. 2569</t>
  </si>
  <si>
    <t>ร้านฮาร่า แอนด์ เซอร์วิส</t>
  </si>
  <si>
    <t>ราคาที่เสนอ 36,000 บาท</t>
  </si>
  <si>
    <t>ราคาที่ตกลงจ้าง 36,000 บาท</t>
  </si>
  <si>
    <t>ลว. 30 ธ.ค. 2568</t>
  </si>
  <si>
    <t>จ้างเหมาชั่งน้ำหนักรถบรรทุกขยะ</t>
  </si>
  <si>
    <t>ร้านวงษ์พาณิชย์ รีไซเคิล</t>
  </si>
  <si>
    <t>ราคาที่เสนอ 24,760 บาท</t>
  </si>
  <si>
    <t>ราคาที่ตกลงจ้าง 24,760 บาท</t>
  </si>
  <si>
    <t>ร้าน เพื่อนเขียน</t>
  </si>
  <si>
    <t>ราคาที่เสนอ 5,080 บาท</t>
  </si>
  <si>
    <t>ลว. 23 ธ.ค. 2568</t>
  </si>
  <si>
    <t>ราคาที่เสนอ 21,129 บาท</t>
  </si>
  <si>
    <t>ราคาที่ตกลงจ้าง 21,129 บาท</t>
  </si>
  <si>
    <t>ราคาที่ตกลงซื้อ 5,080 บาท</t>
  </si>
  <si>
    <t>ร้าน ชนม์วริศร์การค้า</t>
  </si>
  <si>
    <t>ราคาที่เสนอ 147,500 บาท</t>
  </si>
  <si>
    <t>ราคาที่ตกลงซื้อ 147,500 บาท</t>
  </si>
  <si>
    <t>ลว. 22 ธ.ค. 2568</t>
  </si>
  <si>
    <t>ร้านกมลวรรณพันธุ์ไม้</t>
  </si>
  <si>
    <t>ราคาที่ตกลงซื้อ 30,000 บาท</t>
  </si>
  <si>
    <t>ลว. 19 ธ.ค. 2568</t>
  </si>
  <si>
    <t>ซื้อวัสดุตามโครงการเตรียมรับเสด็จพระบามสมเด็จพระเจ้าอยู่หัว และสมเด็จพระนางเจ้าฯ พระบรมราชินี</t>
  </si>
  <si>
    <t>ราคาที่เสนอ 18,540 บาท</t>
  </si>
  <si>
    <t>ราคาที่ตกลงซื้อ 18,540 บาท</t>
  </si>
  <si>
    <t>ราคาที่เสนอ 20,150 บาท</t>
  </si>
  <si>
    <t>ราคาที่ตกลงซื้อ 20,150 บาท</t>
  </si>
  <si>
    <t>ราคาที่เสนอ 28,000 บาท</t>
  </si>
  <si>
    <t>ราคาที่ตกลงซื้อ 28,000 บาท</t>
  </si>
  <si>
    <t>ซื้อวัสดุตามโครงการเตรียมรับเสด็จพระบาทสมเด็จพระเจ้าอยู่หัว และสมเด็จพระนางเจ้าฯ พระบรมราชินี</t>
  </si>
  <si>
    <t>ร้าน นะโมโฆษณา 2567</t>
  </si>
  <si>
    <t>ราคาที่ตกลงซื้อ 86,080 บาท</t>
  </si>
  <si>
    <t>ราคาที่เสนอ 86,080 บาท</t>
  </si>
  <si>
    <t>ราคาที่เสนอ 40,000 บาท</t>
  </si>
  <si>
    <t>ราคาที่ตกลงซื้อ 40,000 บาท</t>
  </si>
  <si>
    <t>จัดซื้อวัสดุดับเพลิง</t>
  </si>
  <si>
    <t>ราคาที่เสนอ 99,900 บาท</t>
  </si>
  <si>
    <t>ราคาที่ตกลงจ้าง 99,900 บาท</t>
  </si>
  <si>
    <t>จ้างเหมาซ่อมแซมอาคารสำนักงานเทศบาลตำบลปากคาด</t>
  </si>
  <si>
    <t>ราคาที่เสนอ 34,000 บาท</t>
  </si>
  <si>
    <t>ราคาที่ตกลงจ้าง 34,000 บาท</t>
  </si>
  <si>
    <t>จ้างเหมาจัดทำป้ายเตรียมรับเสด็จพระบาทสมเด็จพระเจ้าอยู่หัว และสมเด็จพระนางเจ้าฯ พระบรมราชินี</t>
  </si>
  <si>
    <t>จัดซื้อวัสดุยานพาหนะและขนส่ง</t>
  </si>
  <si>
    <t>ร้านมีสมบัติการยาง</t>
  </si>
  <si>
    <t>ราคาที่เสนอ 10,400 บาท</t>
  </si>
  <si>
    <t>ราคาที่ตกลงซื้อ 10,400 บาท</t>
  </si>
  <si>
    <t>ลว. 12 ธ.ค. 2568</t>
  </si>
  <si>
    <t>ราคาที่เสนอ 28,560 บาท</t>
  </si>
  <si>
    <t>ราคาที่ตกลงจ้าง 28,560 บาท</t>
  </si>
  <si>
    <t>หจก.พี.เอ็น.ก่อสร้างปากคาด</t>
  </si>
  <si>
    <t>ลว. 11 ธ.ค. 2568</t>
  </si>
  <si>
    <t>จ้างก่อสร้างรางระบายน้ำคอนกรีตเสริมเหล็ก ซอยเทศบาล ๔๘ (ฝั่งซ้าย) หมู่ที่ ๑๖ บ้านท่าสุขสันต์</t>
  </si>
  <si>
    <t>จ้างก่อสร้างรางระบายน้ำคอนกรีตเสริมเหล็ก ซอยเทศบาล ๕๔ (ฝั่งซ้าย) หมู่ที่ ๑๐ บ้านโนนยาง</t>
  </si>
  <si>
    <t>ลว. 9 ธ.ค. 2568</t>
  </si>
  <si>
    <t>ราคาที่เสนอ 419,000 บาท</t>
  </si>
  <si>
    <t>ราคาที่ตกลงจ้าง 419,000 บาท</t>
  </si>
  <si>
    <t>จ้างก่อสร้างรางระบายน้ำ คสล. จากสามแยกหน้าโรงสีถึงบ้านนางดอกรัก หมู่ที่ ๑๐ บ้านโนนยาง</t>
  </si>
  <si>
    <t>ราคาที่เสนอ 6,600 บาท</t>
  </si>
  <si>
    <t>ราคาที่ตกลงจ้าง 6,600 บาท</t>
  </si>
  <si>
    <t>จ้างบำรุงรักษาและซ่อมแซมรถดูดสิ่งปฏิกูล ทะเบียน ๘๐-๒๑๙๓บึงกาฬ</t>
  </si>
  <si>
    <t>ราคาที่เสนอ 90,250 บาท</t>
  </si>
  <si>
    <t>ราคาที่ตกลงซื้อ 90,250 บาท</t>
  </si>
  <si>
    <t>ราคาที่เสนอ 29,080 บาท</t>
  </si>
  <si>
    <t>ราคาที่ตกลงซื้อ 29,080 บาท</t>
  </si>
  <si>
    <t>ลว. 4 ธ.ค. 2568</t>
  </si>
  <si>
    <t>ราคาที่เสนอ 9,945 บาท</t>
  </si>
  <si>
    <t>ราคาที่ตกลงซื้อ 9,945 บาท</t>
  </si>
  <si>
    <t>ลว. 1 ธ.ค. 2568</t>
  </si>
  <si>
    <t>ราคาที่เสนอ 84,000 บาท</t>
  </si>
  <si>
    <t>ราคาที่ตกลงจ้าง 84,000 บาท</t>
  </si>
  <si>
    <t>จ้างก่อสร้างรางระบายน้ำคอนกรีตเสริมเหล็ก ซอยนางภูมิภาค หมู่ที่ ๑ บ้านโนนศิลา</t>
  </si>
  <si>
    <t>ราคาที่เสนอ 235,000 บาท</t>
  </si>
  <si>
    <t>ราคาที่ตกลงจ้าง 235,000 บาท</t>
  </si>
  <si>
    <t>จ้างก่อสร้างรางระบายน้ำคอนกรีตเสริมเหล็ก บ้านหนองมุม - ช่วงร้านนาปัง หมู่ที่ ๒ บ้านหนองมุม</t>
  </si>
  <si>
    <t>ราคาที่เสนอ 494,500 บาท</t>
  </si>
  <si>
    <t>ราคาที่ตกลงจ้าง 494,500 บาท</t>
  </si>
  <si>
    <t>จ้างก่อสร้างถนนคอนกรีตเสริมเหล็ก ข้างศาลาประชาคมบ้านโนนยาง หมู่ที่ ๑๐</t>
  </si>
  <si>
    <t>จ้างก่อสร้างถนนคอนกรีตเสริมเหล็กพร้อมรางระบายน้ำคอนกรีตเสริมเหล็ก ซอยทนายประสาร บ้านท่านาคูณ หมู่ที่ ๖</t>
  </si>
  <si>
    <t>จ้างก่อสร้างรางระบายน้ำคอนกรีตเสริมเหล็ก ซอย ๑๐๖ หมู่ที่ ๒ บ้านหนองมุม</t>
  </si>
  <si>
    <t>ราคาที่เสนอ 354,000 บาท</t>
  </si>
  <si>
    <t>ราคาที่ตกลงจ้าง 354,000 บาท</t>
  </si>
  <si>
    <t>จ้างก่อสร้างรางระบายน้ำคอนกรีตเสริมเหล็กพร้อมขยายไหล่ทาง ซอยเทศบาล ๙ (ช่วงข้างศาลาประชาคมบ้านโนนบก) หมู่ที่ ๓ บ้านโนนบก</t>
  </si>
  <si>
    <t xml:space="preserve"> จ้างก่อสร้างรางระบายน้ำคอนกรีตเสริมเหล็ก ซอยบ้านรองเกษม หมู่ที่ ๗ บ้านท่าสวรรค์</t>
  </si>
  <si>
    <t>ราคาที่เสนอ 182,400 บาท</t>
  </si>
  <si>
    <t>ราคาที่ตกลงจ้าง 182,400 บาท</t>
  </si>
  <si>
    <t>ลว. 23 ก.พ. 2569</t>
  </si>
  <si>
    <t>จ้างก่อสร้างรางระบายน้ำคอนกรีตเสริมเหล็ก ซอยเทศบาล ๒๗ ฝั่งซ้ายและขวา หมู่ที่ ๖ บ้านโนนก่อ</t>
  </si>
  <si>
    <t>ลว. 24 ก.พ. 2569</t>
  </si>
  <si>
    <t>จ้างก่อสร้างรางระบายน้ำ คสล.ทางเข้าวัดป่าโปร่งแดง ทางเข้าจุดที่ ๑ ฝั่งขวาและจุดที่ ๒ ซ้าย หมู่ที่ ๑๐ บ้านโนนยาง</t>
  </si>
  <si>
    <t>ราคาที่เสนอ 422,000 บาท</t>
  </si>
  <si>
    <t>ราคาที่ตกลงจ้าง 422,000 บาท</t>
  </si>
  <si>
    <t>จ้างก่อสร้างรางระบายน้ำคอนกรีตเสริมเหล็ก บ้านนายถวิล สมโสภา และข้างหินใหญ่ฝั่งซ้ายและขวา ช่วงที่ ๑ (บ้านนายถวิล สมโสภา) ช่วงที่ ๒ (ข้างหินใหญ่ ฝั่งซ้ายและขวา) หมู่ที่ ๑ บ้านโนนศิลา</t>
  </si>
  <si>
    <t>ราคาที่เสนอ 396,000 บาท</t>
  </si>
  <si>
    <t>ราคาที่ตกลงจ้าง 396,000 บาท</t>
  </si>
  <si>
    <t>ลว. 25 ก.พ. 2569</t>
  </si>
  <si>
    <t>จ้างก่อสร้างถนนคอนกรีตเสริมเหล็ก ยกระดับถนนคอนกรีตเสริมเหล็ก ซอยเทศบาล 1 บ้านดอนเมืองใหม่ หมู่ที่ 5</t>
  </si>
  <si>
    <t>ราคาที่เสนอ 315,000 บาท</t>
  </si>
  <si>
    <t>ราคาที่ตกลงจ้าง 315,000 บาท</t>
  </si>
  <si>
    <t>จ้างก่อสร้างถนนคอนกรีตเสริมเหล็ก ซอยเทศบาล ๑๐๖ เชื่อม ซอยเทศบาล ๑๐๘ บ้านท่านาคูณ หมู่ที่ ๖</t>
  </si>
  <si>
    <t>หจก.คำจันทร์ นาคา ทราเวล</t>
  </si>
  <si>
    <t>จ้างเหมายานพาหนะในการเดินทางไปศึกษาดูงาน ตามโครงการส่งเสริมสนับสนุนศึกษาดูงานกลุ่มอาชีพสำหรับประชาชน</t>
  </si>
  <si>
    <t>ราคาที่เสนอ 30,947 บาท</t>
  </si>
  <si>
    <t>ราคาที่ตกลงซื้อ 30,947 บาท</t>
  </si>
  <si>
    <t>ราคาที่เสนอ 17,000 บาท</t>
  </si>
  <si>
    <t>ราคาที่ตกลงจ้าง 17,000 บาท</t>
  </si>
  <si>
    <t>ลว. 11 ก.พ. 2569</t>
  </si>
  <si>
    <t>จ้างบำรุงรักษาและซ่อมแซมเครื่องปรับอากาศ</t>
  </si>
  <si>
    <t xml:space="preserve">ร้านภัทธพล เซอร์วิสแอร์ </t>
  </si>
  <si>
    <t>ราคาที่เสนอ 16,112 บาท</t>
  </si>
  <si>
    <t>ราคาที่ตกลงซื้อ 16,112 บาท</t>
  </si>
  <si>
    <t>ลว. 12 ก.พ. 2569</t>
  </si>
  <si>
    <t>บจก.พีที ออโต้ไทร์</t>
  </si>
  <si>
    <t>ราคาที่เสนอ 22,000 บาท</t>
  </si>
  <si>
    <t>ราคาที่ตกลงซื้อ 22,000 บาท</t>
  </si>
  <si>
    <t>ร้าน ลัคกี้</t>
  </si>
  <si>
    <t>จัดซื้อครุภัณฑ์สำนักงาน</t>
  </si>
  <si>
    <t>ราคาที่เสนอ 82,000 บาท</t>
  </si>
  <si>
    <t>ราคาที่ตกลงจ้าง 82,000 บาท</t>
  </si>
  <si>
    <t>จ้างเหมาซ่อมแซมอาคารโรงเรียนปากคาดพิทยาคม ตามโครงการเตรียมการรับเสด็จทูลกระหม่อมหญิงอุบลรัตนราชกัญญา สิริวัฒนาพรรณวดี</t>
  </si>
  <si>
    <t>ร้านเจซี เซนเตอร์ ซาวด์</t>
  </si>
  <si>
    <t>ราคาที่เสนอ 11,000 บาท</t>
  </si>
  <si>
    <t>ราคาที่ตกลงจ้าง 11,000 บาท</t>
  </si>
  <si>
    <t>จ้างเหมาซ่อมแซมและบำรุงรักษารถยนต์ส่วนกลาง ทะเบียน กก ๒๙๔๘ บึงกาฬ</t>
  </si>
  <si>
    <t>ร้าน เทอร์โบ ซัพพลาย</t>
  </si>
  <si>
    <t>ราคาที่เสนอ 27,730 บาท</t>
  </si>
  <si>
    <t>ราคาที่ตกลงซื้อ 27,730 บาท</t>
  </si>
  <si>
    <t>ลว. 27 ก.พ. 2569</t>
  </si>
  <si>
    <t>ซื้อวัสดุวิทยาศาสตร์หรือการเเพทย์ ตามโครงการสัตว์ปลอดโรค คนปลอดภัยจากโรคพิษสุนัชบ้า ประจำปีงบประมาณ ๒๕๖๙</t>
  </si>
  <si>
    <t>หจก. คลังพัฒน์</t>
  </si>
  <si>
    <t>ราคาที่เสนอ 31,890 บาท</t>
  </si>
  <si>
    <t>ราคาที่ตกลงซื้อ 31,890 บาท</t>
  </si>
  <si>
    <t>หจก.สามพี่น้อง อริยะทรัพย์ ทรัค</t>
  </si>
  <si>
    <t>ราคาที่เสนอ 2,488,800 บาท</t>
  </si>
  <si>
    <t>ราคาที่ตกลงซื้อ 2,488,800 บาท</t>
  </si>
  <si>
    <t>ลว. 12 มี.ค. 2569</t>
  </si>
  <si>
    <t>ซื้อครุภัณฑ์รถยนต์บรรทุกขยะ จำนวน 1 คัน</t>
  </si>
  <si>
    <t>ลว. 13 มี.ค. 2569</t>
  </si>
  <si>
    <t>จ้างก่อสร้างรางระบายน้ำคอนกรีตเสริมเหล็กผ่านหน้าบ้านผู้ใหญ่บ้าน บ้านท่าสุขสันต์ หมู่ที่ ๑๖ บ้านท่าสุขสันต์</t>
  </si>
  <si>
    <t>นายณัฐพล  คัชภูทัศน์</t>
  </si>
  <si>
    <t>ราคาที่เสนอ 54,000 บาท</t>
  </si>
  <si>
    <t>ราคาที่ตกลงจ้าง 54,000 บาท</t>
  </si>
  <si>
    <t>ลว. 18 มี.ค. 2569</t>
  </si>
  <si>
    <t>จ้างเหมารถบัสโดยสารไม่ประจำทางปรับอากาศ ชั้น ๑ (พร้อมน้ำมันเชื้อเพลิง) ตามโครงการส่งเสริมสนับสนุนการศึกษาดูงานกลุ่มอาชีพสำหรับประชาชน ประจำปี ๒๕๖๙</t>
  </si>
  <si>
    <t>หจก.วินเนอร์วิว ซัพพลาย</t>
  </si>
  <si>
    <t>ราคาที่เสนอ 1,489,000 บาท</t>
  </si>
  <si>
    <t>ราคาที่ตกลงจ้าง 1,489,000 บาท</t>
  </si>
  <si>
    <t>ประกวดราคาจ้างก่อสร้างก่อสร้างห้องน้ำสาธารณะประโยชน์ลานพญานาค บ้านห้วยคาด หมู่ที่ 5 ตำบลปากคาด</t>
  </si>
  <si>
    <t>ราคาที่เสนอ 8,600 บาท</t>
  </si>
  <si>
    <t>ราคาที่ตกลงซื้อ 8,600 บาท</t>
  </si>
  <si>
    <t>ราคาที่เสนอ 5,170 บาท</t>
  </si>
  <si>
    <t>ราคาที่ตกลงซื้อ 5,170 บาท</t>
  </si>
  <si>
    <t>จัดซ้อวัสดุการเกษตร</t>
  </si>
  <si>
    <t>ร้าน ศรีแก่นนครเฟอร์นเจอร์</t>
  </si>
  <si>
    <t>ราคาที่เสนอ 26,500 บาท</t>
  </si>
  <si>
    <t>ราคาที่ตกลงซื้อ 26,500 บาท</t>
  </si>
  <si>
    <t>ลว. 26 มี.ค. 2569</t>
  </si>
  <si>
    <t>หจก.3พัฒน์วัฒนาก่อสร้าง</t>
  </si>
  <si>
    <t>ราคาที่เสนอ 1,449,000 บาท</t>
  </si>
  <si>
    <t>ราคาที่ตกลงจ้าง 1,449,000 บาท</t>
  </si>
  <si>
    <t>ก่อสร้างรั้วคอนกรีตเสริมเหล็ก โรงเรียนเทศบาลปากคาด ตำบลโนนศิลา อำเภอปากคาด จังหวัดบึงกาฬ</t>
  </si>
  <si>
    <t xml:space="preserve">บจก.โปรเกรส ทรัค อีคลิปเมนท์ </t>
  </si>
  <si>
    <t>ราคาที่เสนอ 2,569,000 บาท</t>
  </si>
  <si>
    <t>ราคาที่ตกลงจ้าง 2,569,000 บาท</t>
  </si>
  <si>
    <t>ซื้อรถบรรทุกดีเซล ขนาด 6 ตัน 6 ล้อ ปริมาตรกระบอกสูบไม่ต่ำกว่า 6,000 ซีซีหรือกำลังเครื่องยนต์สูงสุดไม่ต่ำกว่า 170 กิโลวัตต์ แบบบรรทุกน้ำ ตำบลปากคาด อำเภอปากคาด จังหวัดบึงกาฬ</t>
  </si>
  <si>
    <t>ราคาที่เสนอ 7,150 บาท</t>
  </si>
  <si>
    <t>ราคาที่ตกลงจ้าง 7,150 บาท</t>
  </si>
  <si>
    <t>จ้างเหมาซ่อมแซมบำรุงรักษารถยนต์ (รถตู้) หมายเลขทะเบียน นก ๓๐๒ บึงกาฬ</t>
  </si>
  <si>
    <t>ราคาที่เสนอ 17,035 บาท</t>
  </si>
  <si>
    <t>ราคาที่ตกลงจ้าง 17,035 บาท</t>
  </si>
  <si>
    <t>จ้างเหมาซ่อมแซมบำรุงรักษารถดับเพลิง หมายเลขทะเบียน ๘๐-๓๔๕๘บึงกาฬ</t>
  </si>
  <si>
    <t>ราคาที่เสนอ 17,180 บาท</t>
  </si>
  <si>
    <t>ราคาที่ตกลงจ้าง 17,180 บาท</t>
  </si>
  <si>
    <t>จ้างซ่อมแซมบำรุงรักษารถบรรทุกน้ำเอนกประสงค์ หมายเลขทะเบียน บก๖๓๗๔บึงกาฬ</t>
  </si>
  <si>
    <t>ราคาที่เสนอ 11,235 บาท</t>
  </si>
  <si>
    <t>ราคาที่ตกลงจ้าง 11,235 บาท</t>
  </si>
  <si>
    <t>จ้างเหมาซ่อมแซมบำรุงรักษารถบรรทุกขยะมูลฝอยแบบเปิดข้างเทท้าย หมายเลขทะเบียน บง๖๐๐๕บึงกาฬ</t>
  </si>
  <si>
    <t>ราคาที่เสนอ 16,580 บาท</t>
  </si>
  <si>
    <t>ราคาที่ตกลงจ้าง 16,580 บาท</t>
  </si>
  <si>
    <t>จ้างเหมาซ่อมแซมบำรุงรักษารถบรรทุกขยะมูลฝอยแบบอัดท้าย หมายเลขทะเบียน ๘๐-๒๓๕๒บึงกาฬ</t>
  </si>
  <si>
    <t>ราคาที่เสนอ 66,000 บาท</t>
  </si>
  <si>
    <t>ราคาที่ตกลงซื้อ 66,000 บาท</t>
  </si>
  <si>
    <t>ราคาที่ตกลงซื้อ 34,000 บาท</t>
  </si>
  <si>
    <t>ราคาที่ตกลงซื้อ 8,000 บาท</t>
  </si>
  <si>
    <t>ราคาที่เสนอ 50,180 บาท</t>
  </si>
  <si>
    <t>ราคาที่ตกลงจ้าง 50,180 บาท</t>
  </si>
  <si>
    <t>ลว. 31 มี.ค. 2569</t>
  </si>
  <si>
    <t>ร้านศรีแก่นนครเฟอร์เจอร์</t>
  </si>
  <si>
    <t>จ้างเหมายานพาหนะในการเดินทางไปศึกษาดูงาน ตามโครงการฝึกอบรมและศึกษาดูงานพระราชกรณียกิจสมเด็จพระมหาเจ้าสิริกิติ์</t>
  </si>
  <si>
    <t>หจก.อัญชนาทัวร์</t>
  </si>
  <si>
    <t>ราคาที่เสนอ 92,000 บาท</t>
  </si>
  <si>
    <t>ราคาที่ตกลง 92,000 บาท</t>
  </si>
  <si>
    <t>ลว. 20 พ.ย. 2568</t>
  </si>
  <si>
    <t>วันที่ 31 เดือน มีนาคม พ.ศ. 2569</t>
  </si>
  <si>
    <t>วันที่ 31 เดือน ตุลาคม พ.ศ. 2568</t>
  </si>
  <si>
    <t>วันที่ 28 เดือน พฤศจิกายน พ.ศ. 2568</t>
  </si>
  <si>
    <t>วันที่ 30 เดือน ธันวาคม พ.ศ. 2568</t>
  </si>
  <si>
    <t>วันที่ 28 เดือน มกราคม พ.ศ. 2569</t>
  </si>
  <si>
    <t>วันที่ 27 เดือน กุมภาพันธ์ พ.ศ. 2569</t>
  </si>
  <si>
    <t>ร้าน ฮาร่า แอนด์ เซอร์วิส</t>
  </si>
  <si>
    <t>ประกาศเชิญชวนทั่วไป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</si>
</sst>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3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2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3" xfId="0" quotePrefix="1" applyFont="1" applyBorder="1" applyAlignment="1">
      <alignment horizontal="left" vertical="top"/>
    </xf>
    <xf numFmtId="14" fontId="7" fillId="0" borderId="1" xfId="0" applyNumberFormat="1" applyFont="1" applyBorder="1" applyAlignment="1">
      <alignment vertical="top"/>
    </xf>
    <xf numFmtId="0" fontId="7" fillId="0" borderId="2" xfId="0" quotePrefix="1" applyFont="1" applyBorder="1" applyAlignment="1">
      <alignment horizontal="left" vertical="top"/>
    </xf>
    <xf numFmtId="0" fontId="2" fillId="0" borderId="2" xfId="0" applyFont="1" applyBorder="1" applyAlignment="1">
      <alignment vertical="top"/>
    </xf>
    <xf numFmtId="14" fontId="7" fillId="0" borderId="1" xfId="0" applyNumberFormat="1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7" fillId="0" borderId="2" xfId="0" quotePrefix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3" fontId="7" fillId="0" borderId="2" xfId="1" applyFont="1" applyBorder="1" applyAlignment="1">
      <alignment horizontal="center" vertical="top"/>
    </xf>
    <xf numFmtId="43" fontId="7" fillId="0" borderId="1" xfId="1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2A01E-1A27-4E11-A46C-F8FAE532D750}">
  <dimension ref="A1:I58"/>
  <sheetViews>
    <sheetView zoomScaleNormal="100" workbookViewId="0">
      <selection activeCell="I7" sqref="I7"/>
    </sheetView>
  </sheetViews>
  <sheetFormatPr defaultColWidth="9.125" defaultRowHeight="20.25" x14ac:dyDescent="0.3"/>
  <cols>
    <col min="1" max="1" width="4.75" style="2" customWidth="1"/>
    <col min="2" max="2" width="16.875" style="2" customWidth="1"/>
    <col min="3" max="3" width="12.625" style="2" customWidth="1"/>
    <col min="4" max="4" width="12.25" style="2" customWidth="1"/>
    <col min="5" max="5" width="11.125" style="2" customWidth="1"/>
    <col min="6" max="6" width="19.5" style="2" customWidth="1"/>
    <col min="7" max="7" width="19.75" style="2" customWidth="1"/>
    <col min="8" max="8" width="12.25" style="2" customWidth="1"/>
    <col min="9" max="9" width="13.75" style="2" customWidth="1"/>
    <col min="10" max="16384" width="9.125" style="1"/>
  </cols>
  <sheetData>
    <row r="1" spans="1:9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9" x14ac:dyDescent="0.3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spans="1:9" x14ac:dyDescent="0.3">
      <c r="A3" s="16" t="s">
        <v>416</v>
      </c>
      <c r="B3" s="16"/>
      <c r="C3" s="16"/>
      <c r="D3" s="16"/>
      <c r="E3" s="16"/>
      <c r="F3" s="16"/>
      <c r="G3" s="16"/>
      <c r="H3" s="16"/>
      <c r="I3" s="16"/>
    </row>
    <row r="4" spans="1:9" ht="24" customHeight="1" x14ac:dyDescent="0.25">
      <c r="A4" s="10" t="s">
        <v>2</v>
      </c>
      <c r="B4" s="10" t="s">
        <v>15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3" t="s">
        <v>14</v>
      </c>
    </row>
    <row r="5" spans="1:9" ht="24" customHeight="1" x14ac:dyDescent="0.25">
      <c r="A5" s="11"/>
      <c r="B5" s="11"/>
      <c r="C5" s="11"/>
      <c r="D5" s="11"/>
      <c r="E5" s="11"/>
      <c r="F5" s="11"/>
      <c r="G5" s="11"/>
      <c r="H5" s="11"/>
      <c r="I5" s="14"/>
    </row>
    <row r="6" spans="1:9" ht="52.5" customHeight="1" x14ac:dyDescent="0.25">
      <c r="A6" s="12"/>
      <c r="B6" s="12"/>
      <c r="C6" s="12"/>
      <c r="D6" s="12"/>
      <c r="E6" s="12"/>
      <c r="F6" s="12"/>
      <c r="G6" s="12"/>
      <c r="H6" s="12"/>
      <c r="I6" s="15"/>
    </row>
    <row r="7" spans="1:9" ht="27.75" customHeight="1" x14ac:dyDescent="0.25">
      <c r="A7" s="17">
        <v>1</v>
      </c>
      <c r="B7" s="21" t="s">
        <v>126</v>
      </c>
      <c r="C7" s="23">
        <v>12000</v>
      </c>
      <c r="D7" s="23">
        <f>+C7</f>
        <v>12000</v>
      </c>
      <c r="E7" s="25" t="s">
        <v>17</v>
      </c>
      <c r="F7" s="3" t="s">
        <v>421</v>
      </c>
      <c r="G7" s="3" t="str">
        <f t="shared" ref="G7" si="0">+F7</f>
        <v>ร้าน ฮาร่า แอนด์ เซอร์วิส</v>
      </c>
      <c r="H7" s="19" t="s">
        <v>19</v>
      </c>
      <c r="I7" s="5">
        <v>68109019683</v>
      </c>
    </row>
    <row r="8" spans="1:9" ht="72" customHeight="1" x14ac:dyDescent="0.25">
      <c r="A8" s="18"/>
      <c r="B8" s="22"/>
      <c r="C8" s="24"/>
      <c r="D8" s="24"/>
      <c r="E8" s="18"/>
      <c r="F8" s="4" t="s">
        <v>89</v>
      </c>
      <c r="G8" s="4" t="s">
        <v>90</v>
      </c>
      <c r="H8" s="20"/>
      <c r="I8" s="6" t="s">
        <v>95</v>
      </c>
    </row>
    <row r="9" spans="1:9" ht="27.75" customHeight="1" x14ac:dyDescent="0.25">
      <c r="A9" s="17">
        <v>2</v>
      </c>
      <c r="B9" s="21" t="s">
        <v>130</v>
      </c>
      <c r="C9" s="23">
        <v>43860</v>
      </c>
      <c r="D9" s="23">
        <f>+C9</f>
        <v>43860</v>
      </c>
      <c r="E9" s="25" t="s">
        <v>17</v>
      </c>
      <c r="F9" s="3" t="s">
        <v>127</v>
      </c>
      <c r="G9" s="3" t="str">
        <f t="shared" ref="G9" si="1">+F9</f>
        <v>ร้านเพื่อนเขียน</v>
      </c>
      <c r="H9" s="19" t="s">
        <v>19</v>
      </c>
      <c r="I9" s="5">
        <v>68099635383</v>
      </c>
    </row>
    <row r="10" spans="1:9" ht="170.25" customHeight="1" x14ac:dyDescent="0.25">
      <c r="A10" s="18"/>
      <c r="B10" s="22"/>
      <c r="C10" s="24"/>
      <c r="D10" s="24"/>
      <c r="E10" s="18"/>
      <c r="F10" s="4" t="s">
        <v>128</v>
      </c>
      <c r="G10" s="4" t="s">
        <v>129</v>
      </c>
      <c r="H10" s="20"/>
      <c r="I10" s="6" t="s">
        <v>95</v>
      </c>
    </row>
    <row r="11" spans="1:9" ht="27.75" customHeight="1" x14ac:dyDescent="0.25">
      <c r="A11" s="17">
        <v>3</v>
      </c>
      <c r="B11" s="21" t="s">
        <v>125</v>
      </c>
      <c r="C11" s="23">
        <v>21000</v>
      </c>
      <c r="D11" s="23">
        <f>+C11</f>
        <v>21000</v>
      </c>
      <c r="E11" s="25" t="s">
        <v>17</v>
      </c>
      <c r="F11" s="3" t="s">
        <v>119</v>
      </c>
      <c r="G11" s="3" t="str">
        <f t="shared" ref="G11" si="2">+F11</f>
        <v>ร้านนะโม  โฆษณา 2567</v>
      </c>
      <c r="H11" s="19" t="s">
        <v>19</v>
      </c>
      <c r="I11" s="7">
        <v>68099669859</v>
      </c>
    </row>
    <row r="12" spans="1:9" ht="112.5" customHeight="1" x14ac:dyDescent="0.25">
      <c r="A12" s="18"/>
      <c r="B12" s="22"/>
      <c r="C12" s="24"/>
      <c r="D12" s="24"/>
      <c r="E12" s="18"/>
      <c r="F12" s="4" t="s">
        <v>123</v>
      </c>
      <c r="G12" s="4" t="s">
        <v>124</v>
      </c>
      <c r="H12" s="20"/>
      <c r="I12" s="6" t="s">
        <v>95</v>
      </c>
    </row>
    <row r="13" spans="1:9" ht="27.75" customHeight="1" x14ac:dyDescent="0.25">
      <c r="A13" s="17">
        <v>4</v>
      </c>
      <c r="B13" s="21" t="s">
        <v>122</v>
      </c>
      <c r="C13" s="23">
        <v>49400</v>
      </c>
      <c r="D13" s="23">
        <f>+C13</f>
        <v>49400</v>
      </c>
      <c r="E13" s="25" t="s">
        <v>17</v>
      </c>
      <c r="F13" s="3" t="s">
        <v>119</v>
      </c>
      <c r="G13" s="3" t="str">
        <f t="shared" ref="G13" si="3">+F13</f>
        <v>ร้านนะโม  โฆษณา 2567</v>
      </c>
      <c r="H13" s="19" t="s">
        <v>19</v>
      </c>
      <c r="I13" s="5">
        <v>68099638725</v>
      </c>
    </row>
    <row r="14" spans="1:9" ht="126" customHeight="1" x14ac:dyDescent="0.25">
      <c r="A14" s="18"/>
      <c r="B14" s="22"/>
      <c r="C14" s="24"/>
      <c r="D14" s="24"/>
      <c r="E14" s="18"/>
      <c r="F14" s="4" t="s">
        <v>120</v>
      </c>
      <c r="G14" s="4" t="s">
        <v>121</v>
      </c>
      <c r="H14" s="20"/>
      <c r="I14" s="6" t="s">
        <v>95</v>
      </c>
    </row>
    <row r="15" spans="1:9" ht="27.75" customHeight="1" x14ac:dyDescent="0.25">
      <c r="A15" s="17">
        <v>5</v>
      </c>
      <c r="B15" s="21" t="s">
        <v>118</v>
      </c>
      <c r="C15" s="23">
        <v>60000</v>
      </c>
      <c r="D15" s="23">
        <f>+C15</f>
        <v>60000</v>
      </c>
      <c r="E15" s="25" t="s">
        <v>17</v>
      </c>
      <c r="F15" s="3" t="s">
        <v>115</v>
      </c>
      <c r="G15" s="3" t="str">
        <f t="shared" ref="G15" si="4">+F15</f>
        <v>ร้าน พลังหนุ่มมีเดียร์</v>
      </c>
      <c r="H15" s="19" t="s">
        <v>19</v>
      </c>
      <c r="I15" s="5">
        <v>68099629835</v>
      </c>
    </row>
    <row r="16" spans="1:9" ht="145.5" customHeight="1" x14ac:dyDescent="0.25">
      <c r="A16" s="18"/>
      <c r="B16" s="22"/>
      <c r="C16" s="24"/>
      <c r="D16" s="24"/>
      <c r="E16" s="18"/>
      <c r="F16" s="4" t="s">
        <v>116</v>
      </c>
      <c r="G16" s="4" t="s">
        <v>117</v>
      </c>
      <c r="H16" s="20"/>
      <c r="I16" s="6" t="s">
        <v>95</v>
      </c>
    </row>
    <row r="17" spans="1:9" ht="27.75" customHeight="1" x14ac:dyDescent="0.25">
      <c r="A17" s="17">
        <v>6</v>
      </c>
      <c r="B17" s="21" t="s">
        <v>114</v>
      </c>
      <c r="C17" s="23">
        <v>20000</v>
      </c>
      <c r="D17" s="23">
        <f>+C17</f>
        <v>20000</v>
      </c>
      <c r="E17" s="25" t="s">
        <v>17</v>
      </c>
      <c r="F17" s="3" t="s">
        <v>113</v>
      </c>
      <c r="G17" s="3" t="str">
        <f t="shared" ref="G17" si="5">+F17</f>
        <v>นายสมหมาย  จันทรัตน์</v>
      </c>
      <c r="H17" s="19" t="s">
        <v>19</v>
      </c>
      <c r="I17" s="7">
        <v>68099613030</v>
      </c>
    </row>
    <row r="18" spans="1:9" ht="125.25" customHeight="1" x14ac:dyDescent="0.25">
      <c r="A18" s="18"/>
      <c r="B18" s="22"/>
      <c r="C18" s="24"/>
      <c r="D18" s="24"/>
      <c r="E18" s="18"/>
      <c r="F18" s="4" t="s">
        <v>105</v>
      </c>
      <c r="G18" s="4" t="s">
        <v>104</v>
      </c>
      <c r="H18" s="20"/>
      <c r="I18" s="6" t="s">
        <v>95</v>
      </c>
    </row>
    <row r="19" spans="1:9" ht="27.75" customHeight="1" x14ac:dyDescent="0.25">
      <c r="A19" s="17">
        <v>7</v>
      </c>
      <c r="B19" s="21" t="s">
        <v>112</v>
      </c>
      <c r="C19" s="23">
        <v>30000</v>
      </c>
      <c r="D19" s="23">
        <f>+C19</f>
        <v>30000</v>
      </c>
      <c r="E19" s="25" t="s">
        <v>17</v>
      </c>
      <c r="F19" s="3" t="s">
        <v>109</v>
      </c>
      <c r="G19" s="3" t="str">
        <f t="shared" ref="G19" si="6">+F19</f>
        <v>นายสมัย  วีระพูล</v>
      </c>
      <c r="H19" s="19" t="s">
        <v>19</v>
      </c>
      <c r="I19" s="5">
        <v>68099614588</v>
      </c>
    </row>
    <row r="20" spans="1:9" ht="130.5" customHeight="1" x14ac:dyDescent="0.25">
      <c r="A20" s="18"/>
      <c r="B20" s="22"/>
      <c r="C20" s="24"/>
      <c r="D20" s="24"/>
      <c r="E20" s="18"/>
      <c r="F20" s="4" t="s">
        <v>110</v>
      </c>
      <c r="G20" s="4" t="s">
        <v>111</v>
      </c>
      <c r="H20" s="20"/>
      <c r="I20" s="6" t="s">
        <v>95</v>
      </c>
    </row>
    <row r="21" spans="1:9" ht="27.75" customHeight="1" x14ac:dyDescent="0.25">
      <c r="A21" s="17">
        <v>8</v>
      </c>
      <c r="B21" s="21" t="s">
        <v>108</v>
      </c>
      <c r="C21" s="23">
        <v>15000</v>
      </c>
      <c r="D21" s="23">
        <f>+C21</f>
        <v>15000</v>
      </c>
      <c r="E21" s="25" t="s">
        <v>17</v>
      </c>
      <c r="F21" s="3" t="s">
        <v>107</v>
      </c>
      <c r="G21" s="3" t="str">
        <f t="shared" ref="G21" si="7">+F21</f>
        <v>นางสาวอมลสิริ  หงษ์ทอง</v>
      </c>
      <c r="H21" s="19" t="s">
        <v>19</v>
      </c>
      <c r="I21" s="5">
        <v>68099616340</v>
      </c>
    </row>
    <row r="22" spans="1:9" ht="126" customHeight="1" x14ac:dyDescent="0.25">
      <c r="A22" s="18"/>
      <c r="B22" s="22"/>
      <c r="C22" s="24"/>
      <c r="D22" s="24"/>
      <c r="E22" s="18"/>
      <c r="F22" s="4" t="s">
        <v>97</v>
      </c>
      <c r="G22" s="4" t="s">
        <v>98</v>
      </c>
      <c r="H22" s="20"/>
      <c r="I22" s="6" t="s">
        <v>95</v>
      </c>
    </row>
    <row r="23" spans="1:9" ht="27.75" customHeight="1" x14ac:dyDescent="0.25">
      <c r="A23" s="17">
        <v>9</v>
      </c>
      <c r="B23" s="21" t="s">
        <v>106</v>
      </c>
      <c r="C23" s="23">
        <v>20000</v>
      </c>
      <c r="D23" s="23">
        <f>+C23</f>
        <v>20000</v>
      </c>
      <c r="E23" s="25" t="s">
        <v>17</v>
      </c>
      <c r="F23" s="3" t="s">
        <v>23</v>
      </c>
      <c r="G23" s="3" t="str">
        <f t="shared" ref="G23" si="8">+F23</f>
        <v>นายฉลอง  ทองทำมา</v>
      </c>
      <c r="H23" s="19" t="s">
        <v>19</v>
      </c>
      <c r="I23" s="7">
        <v>68109024359</v>
      </c>
    </row>
    <row r="24" spans="1:9" ht="127.5" customHeight="1" x14ac:dyDescent="0.25">
      <c r="A24" s="18"/>
      <c r="B24" s="22"/>
      <c r="C24" s="24"/>
      <c r="D24" s="24"/>
      <c r="E24" s="18"/>
      <c r="F24" s="4" t="s">
        <v>105</v>
      </c>
      <c r="G24" s="4" t="s">
        <v>104</v>
      </c>
      <c r="H24" s="20"/>
      <c r="I24" s="6" t="s">
        <v>95</v>
      </c>
    </row>
    <row r="25" spans="1:9" ht="27.75" customHeight="1" x14ac:dyDescent="0.25">
      <c r="A25" s="17">
        <v>10</v>
      </c>
      <c r="B25" s="21" t="s">
        <v>103</v>
      </c>
      <c r="C25" s="23">
        <v>8000</v>
      </c>
      <c r="D25" s="23">
        <f>+C25</f>
        <v>8000</v>
      </c>
      <c r="E25" s="25" t="s">
        <v>17</v>
      </c>
      <c r="F25" s="3" t="s">
        <v>100</v>
      </c>
      <c r="G25" s="3" t="str">
        <f t="shared" ref="G25" si="9">+F25</f>
        <v>นายสมชาย  นารีไผ่</v>
      </c>
      <c r="H25" s="19" t="s">
        <v>19</v>
      </c>
      <c r="I25" s="5">
        <v>68109025050</v>
      </c>
    </row>
    <row r="26" spans="1:9" ht="126" customHeight="1" x14ac:dyDescent="0.25">
      <c r="A26" s="18"/>
      <c r="B26" s="22"/>
      <c r="C26" s="24"/>
      <c r="D26" s="24"/>
      <c r="E26" s="18"/>
      <c r="F26" s="4" t="s">
        <v>101</v>
      </c>
      <c r="G26" s="4" t="s">
        <v>102</v>
      </c>
      <c r="H26" s="20"/>
      <c r="I26" s="6" t="s">
        <v>95</v>
      </c>
    </row>
    <row r="27" spans="1:9" ht="27.75" customHeight="1" x14ac:dyDescent="0.25">
      <c r="A27" s="17">
        <v>11</v>
      </c>
      <c r="B27" s="21" t="s">
        <v>99</v>
      </c>
      <c r="C27" s="23">
        <v>15000</v>
      </c>
      <c r="D27" s="23">
        <f>+C27</f>
        <v>15000</v>
      </c>
      <c r="E27" s="25" t="s">
        <v>17</v>
      </c>
      <c r="F27" s="3" t="s">
        <v>85</v>
      </c>
      <c r="G27" s="3" t="str">
        <f t="shared" ref="G27" si="10">+F27</f>
        <v>ร้านอมลสิริ ดอกไม้สด</v>
      </c>
      <c r="H27" s="19" t="s">
        <v>19</v>
      </c>
      <c r="I27" s="5">
        <v>68109024584</v>
      </c>
    </row>
    <row r="28" spans="1:9" ht="129" customHeight="1" x14ac:dyDescent="0.25">
      <c r="A28" s="18"/>
      <c r="B28" s="22"/>
      <c r="C28" s="24"/>
      <c r="D28" s="24"/>
      <c r="E28" s="18"/>
      <c r="F28" s="4" t="s">
        <v>97</v>
      </c>
      <c r="G28" s="4" t="s">
        <v>98</v>
      </c>
      <c r="H28" s="20"/>
      <c r="I28" s="6" t="s">
        <v>95</v>
      </c>
    </row>
    <row r="29" spans="1:9" ht="27.75" customHeight="1" x14ac:dyDescent="0.25">
      <c r="A29" s="17">
        <v>12</v>
      </c>
      <c r="B29" s="21" t="s">
        <v>96</v>
      </c>
      <c r="C29" s="23">
        <v>12000</v>
      </c>
      <c r="D29" s="23">
        <f>+C29</f>
        <v>12000</v>
      </c>
      <c r="E29" s="25" t="s">
        <v>17</v>
      </c>
      <c r="F29" s="3" t="s">
        <v>85</v>
      </c>
      <c r="G29" s="3" t="str">
        <f t="shared" ref="G29" si="11">+F29</f>
        <v>ร้านอมลสิริ ดอกไม้สด</v>
      </c>
      <c r="H29" s="19" t="s">
        <v>19</v>
      </c>
      <c r="I29" s="7">
        <v>68109024932</v>
      </c>
    </row>
    <row r="30" spans="1:9" ht="144" customHeight="1" x14ac:dyDescent="0.25">
      <c r="A30" s="18"/>
      <c r="B30" s="22"/>
      <c r="C30" s="24"/>
      <c r="D30" s="24"/>
      <c r="E30" s="18"/>
      <c r="F30" s="4" t="s">
        <v>89</v>
      </c>
      <c r="G30" s="4" t="s">
        <v>90</v>
      </c>
      <c r="H30" s="20"/>
      <c r="I30" s="6" t="s">
        <v>95</v>
      </c>
    </row>
    <row r="31" spans="1:9" ht="27.75" customHeight="1" x14ac:dyDescent="0.25">
      <c r="A31" s="17">
        <v>13</v>
      </c>
      <c r="B31" s="21" t="s">
        <v>94</v>
      </c>
      <c r="C31" s="23">
        <v>10000</v>
      </c>
      <c r="D31" s="23">
        <f>+C31</f>
        <v>10000</v>
      </c>
      <c r="E31" s="25" t="s">
        <v>17</v>
      </c>
      <c r="F31" s="3" t="s">
        <v>85</v>
      </c>
      <c r="G31" s="3" t="str">
        <f t="shared" ref="G31" si="12">+F31</f>
        <v>ร้านอมลสิริ ดอกไม้สด</v>
      </c>
      <c r="H31" s="19" t="s">
        <v>19</v>
      </c>
      <c r="I31" s="5">
        <v>68109071322</v>
      </c>
    </row>
    <row r="32" spans="1:9" ht="62.25" customHeight="1" x14ac:dyDescent="0.25">
      <c r="A32" s="18"/>
      <c r="B32" s="22"/>
      <c r="C32" s="24"/>
      <c r="D32" s="24"/>
      <c r="E32" s="18"/>
      <c r="F32" s="4" t="s">
        <v>92</v>
      </c>
      <c r="G32" s="4" t="s">
        <v>93</v>
      </c>
      <c r="H32" s="20"/>
      <c r="I32" s="6" t="s">
        <v>20</v>
      </c>
    </row>
    <row r="33" spans="1:9" ht="27.75" customHeight="1" x14ac:dyDescent="0.25">
      <c r="A33" s="17">
        <v>14</v>
      </c>
      <c r="B33" s="21" t="s">
        <v>88</v>
      </c>
      <c r="C33" s="23">
        <v>17050</v>
      </c>
      <c r="D33" s="23">
        <f>+C33</f>
        <v>17050</v>
      </c>
      <c r="E33" s="25" t="s">
        <v>17</v>
      </c>
      <c r="F33" s="3" t="s">
        <v>85</v>
      </c>
      <c r="G33" s="3" t="str">
        <f t="shared" ref="G33" si="13">+F33</f>
        <v>ร้านอมลสิริ ดอกไม้สด</v>
      </c>
      <c r="H33" s="19" t="s">
        <v>19</v>
      </c>
      <c r="I33" s="5">
        <v>68109071119</v>
      </c>
    </row>
    <row r="34" spans="1:9" ht="90" customHeight="1" x14ac:dyDescent="0.25">
      <c r="A34" s="18"/>
      <c r="B34" s="22"/>
      <c r="C34" s="24"/>
      <c r="D34" s="24"/>
      <c r="E34" s="18"/>
      <c r="F34" s="4" t="s">
        <v>86</v>
      </c>
      <c r="G34" s="4" t="s">
        <v>87</v>
      </c>
      <c r="H34" s="20"/>
      <c r="I34" s="6" t="s">
        <v>20</v>
      </c>
    </row>
    <row r="35" spans="1:9" ht="27.75" customHeight="1" x14ac:dyDescent="0.25">
      <c r="A35" s="17">
        <v>15</v>
      </c>
      <c r="B35" s="21" t="s">
        <v>91</v>
      </c>
      <c r="C35" s="23">
        <v>12000</v>
      </c>
      <c r="D35" s="23">
        <f>+C35</f>
        <v>12000</v>
      </c>
      <c r="E35" s="25" t="s">
        <v>17</v>
      </c>
      <c r="F35" s="3" t="s">
        <v>48</v>
      </c>
      <c r="G35" s="3" t="str">
        <f t="shared" ref="G35" si="14">+F35</f>
        <v>นายพงษ์ดนัย  รักษาเดช</v>
      </c>
      <c r="H35" s="19" t="s">
        <v>19</v>
      </c>
      <c r="I35" s="5">
        <v>68109071497</v>
      </c>
    </row>
    <row r="36" spans="1:9" ht="60.75" customHeight="1" x14ac:dyDescent="0.25">
      <c r="A36" s="18"/>
      <c r="B36" s="22"/>
      <c r="C36" s="24"/>
      <c r="D36" s="24"/>
      <c r="E36" s="18"/>
      <c r="F36" s="4" t="s">
        <v>89</v>
      </c>
      <c r="G36" s="4" t="s">
        <v>90</v>
      </c>
      <c r="H36" s="20"/>
      <c r="I36" s="6" t="s">
        <v>20</v>
      </c>
    </row>
    <row r="37" spans="1:9" ht="27.75" customHeight="1" x14ac:dyDescent="0.25">
      <c r="A37" s="17">
        <v>16</v>
      </c>
      <c r="B37" s="21" t="s">
        <v>16</v>
      </c>
      <c r="C37" s="23">
        <v>18275</v>
      </c>
      <c r="D37" s="23">
        <f>+C37</f>
        <v>18275</v>
      </c>
      <c r="E37" s="25" t="s">
        <v>17</v>
      </c>
      <c r="F37" s="3" t="s">
        <v>18</v>
      </c>
      <c r="G37" s="3" t="str">
        <f t="shared" ref="G37" si="15">+F37</f>
        <v>ร้านชัยสวัสดิ์โทรทัศน์</v>
      </c>
      <c r="H37" s="19" t="s">
        <v>19</v>
      </c>
      <c r="I37" s="7">
        <v>68109122761</v>
      </c>
    </row>
    <row r="38" spans="1:9" ht="35.25" customHeight="1" x14ac:dyDescent="0.25">
      <c r="A38" s="18"/>
      <c r="B38" s="22"/>
      <c r="C38" s="24"/>
      <c r="D38" s="24"/>
      <c r="E38" s="18"/>
      <c r="F38" s="4" t="s">
        <v>82</v>
      </c>
      <c r="G38" s="4" t="s">
        <v>83</v>
      </c>
      <c r="H38" s="20"/>
      <c r="I38" s="6" t="s">
        <v>84</v>
      </c>
    </row>
    <row r="39" spans="1:9" ht="27.75" customHeight="1" x14ac:dyDescent="0.25">
      <c r="A39" s="17">
        <v>17</v>
      </c>
      <c r="B39" s="21" t="s">
        <v>75</v>
      </c>
      <c r="C39" s="23">
        <v>24750</v>
      </c>
      <c r="D39" s="23">
        <f t="shared" ref="D39:D43" si="16">+C39</f>
        <v>24750</v>
      </c>
      <c r="E39" s="25" t="s">
        <v>17</v>
      </c>
      <c r="F39" s="3" t="s">
        <v>79</v>
      </c>
      <c r="G39" s="3" t="str">
        <f t="shared" ref="G39" si="17">+F39</f>
        <v>บจก.นิเทศคอนกรีต</v>
      </c>
      <c r="H39" s="19" t="s">
        <v>19</v>
      </c>
      <c r="I39" s="5">
        <v>68109238951</v>
      </c>
    </row>
    <row r="40" spans="1:9" ht="36" customHeight="1" x14ac:dyDescent="0.25">
      <c r="A40" s="18"/>
      <c r="B40" s="22"/>
      <c r="C40" s="24"/>
      <c r="D40" s="24"/>
      <c r="E40" s="18"/>
      <c r="F40" s="4" t="s">
        <v>80</v>
      </c>
      <c r="G40" s="4" t="s">
        <v>81</v>
      </c>
      <c r="H40" s="20"/>
      <c r="I40" s="6" t="s">
        <v>21</v>
      </c>
    </row>
    <row r="41" spans="1:9" ht="27.75" customHeight="1" x14ac:dyDescent="0.25">
      <c r="A41" s="17">
        <v>18</v>
      </c>
      <c r="B41" s="21" t="s">
        <v>75</v>
      </c>
      <c r="C41" s="23">
        <v>162940</v>
      </c>
      <c r="D41" s="23">
        <f t="shared" si="16"/>
        <v>162940</v>
      </c>
      <c r="E41" s="25" t="s">
        <v>17</v>
      </c>
      <c r="F41" s="3" t="s">
        <v>76</v>
      </c>
      <c r="G41" s="3" t="str">
        <f t="shared" ref="G41" si="18">+F41</f>
        <v>หจก.คลังพัฒน์</v>
      </c>
      <c r="H41" s="19" t="s">
        <v>19</v>
      </c>
      <c r="I41" s="5">
        <v>68109229751</v>
      </c>
    </row>
    <row r="42" spans="1:9" ht="36" customHeight="1" x14ac:dyDescent="0.25">
      <c r="A42" s="18"/>
      <c r="B42" s="22"/>
      <c r="C42" s="24"/>
      <c r="D42" s="24"/>
      <c r="E42" s="18"/>
      <c r="F42" s="4" t="s">
        <v>77</v>
      </c>
      <c r="G42" s="4" t="s">
        <v>78</v>
      </c>
      <c r="H42" s="20"/>
      <c r="I42" s="6" t="s">
        <v>21</v>
      </c>
    </row>
    <row r="43" spans="1:9" ht="27.75" customHeight="1" x14ac:dyDescent="0.25">
      <c r="A43" s="17">
        <v>19</v>
      </c>
      <c r="B43" s="21" t="s">
        <v>16</v>
      </c>
      <c r="C43" s="23">
        <v>105900</v>
      </c>
      <c r="D43" s="23">
        <f t="shared" si="16"/>
        <v>105900</v>
      </c>
      <c r="E43" s="25" t="s">
        <v>17</v>
      </c>
      <c r="F43" s="3" t="s">
        <v>72</v>
      </c>
      <c r="G43" s="3" t="str">
        <f t="shared" ref="G43" si="19">+F43</f>
        <v>ร้านลัคกี้</v>
      </c>
      <c r="H43" s="19" t="s">
        <v>19</v>
      </c>
      <c r="I43" s="5">
        <v>68109233113</v>
      </c>
    </row>
    <row r="44" spans="1:9" ht="36" customHeight="1" x14ac:dyDescent="0.25">
      <c r="A44" s="18"/>
      <c r="B44" s="22"/>
      <c r="C44" s="24"/>
      <c r="D44" s="24"/>
      <c r="E44" s="18"/>
      <c r="F44" s="4" t="s">
        <v>73</v>
      </c>
      <c r="G44" s="4" t="s">
        <v>74</v>
      </c>
      <c r="H44" s="20"/>
      <c r="I44" s="6" t="s">
        <v>21</v>
      </c>
    </row>
    <row r="45" spans="1:9" ht="27.75" customHeight="1" x14ac:dyDescent="0.25">
      <c r="A45" s="17">
        <v>20</v>
      </c>
      <c r="B45" s="21" t="s">
        <v>71</v>
      </c>
      <c r="C45" s="23">
        <v>499200</v>
      </c>
      <c r="D45" s="23">
        <v>534000</v>
      </c>
      <c r="E45" s="25" t="s">
        <v>17</v>
      </c>
      <c r="F45" s="3" t="s">
        <v>66</v>
      </c>
      <c r="G45" s="3" t="str">
        <f t="shared" ref="G45" si="20">+F45</f>
        <v>หจก.โชคสังวาลย์ ก่อสร้าง</v>
      </c>
      <c r="H45" s="19" t="s">
        <v>19</v>
      </c>
      <c r="I45" s="5">
        <v>68109112913</v>
      </c>
    </row>
    <row r="46" spans="1:9" ht="62.25" customHeight="1" x14ac:dyDescent="0.25">
      <c r="A46" s="18"/>
      <c r="B46" s="22"/>
      <c r="C46" s="24"/>
      <c r="D46" s="24"/>
      <c r="E46" s="18"/>
      <c r="F46" s="4" t="s">
        <v>59</v>
      </c>
      <c r="G46" s="4" t="s">
        <v>70</v>
      </c>
      <c r="H46" s="20"/>
      <c r="I46" s="6" t="s">
        <v>22</v>
      </c>
    </row>
    <row r="47" spans="1:9" ht="27.75" customHeight="1" x14ac:dyDescent="0.25">
      <c r="A47" s="17">
        <v>21</v>
      </c>
      <c r="B47" s="21" t="s">
        <v>69</v>
      </c>
      <c r="C47" s="23">
        <v>498000</v>
      </c>
      <c r="D47" s="23">
        <v>498300</v>
      </c>
      <c r="E47" s="25" t="s">
        <v>17</v>
      </c>
      <c r="F47" s="3" t="s">
        <v>66</v>
      </c>
      <c r="G47" s="3" t="str">
        <f t="shared" ref="G47" si="21">+F47</f>
        <v>หจก.โชคสังวาลย์ ก่อสร้าง</v>
      </c>
      <c r="H47" s="19" t="s">
        <v>19</v>
      </c>
      <c r="I47" s="5">
        <v>68109047843</v>
      </c>
    </row>
    <row r="48" spans="1:9" ht="44.25" customHeight="1" x14ac:dyDescent="0.25">
      <c r="A48" s="18"/>
      <c r="B48" s="22"/>
      <c r="C48" s="24"/>
      <c r="D48" s="24"/>
      <c r="E48" s="18"/>
      <c r="F48" s="4" t="s">
        <v>67</v>
      </c>
      <c r="G48" s="4" t="s">
        <v>68</v>
      </c>
      <c r="H48" s="20"/>
      <c r="I48" s="6" t="s">
        <v>22</v>
      </c>
    </row>
    <row r="49" spans="1:9" ht="27.75" customHeight="1" x14ac:dyDescent="0.25">
      <c r="A49" s="17">
        <v>22</v>
      </c>
      <c r="B49" s="21" t="s">
        <v>65</v>
      </c>
      <c r="C49" s="23">
        <v>309000</v>
      </c>
      <c r="D49" s="23">
        <v>309000</v>
      </c>
      <c r="E49" s="25" t="s">
        <v>17</v>
      </c>
      <c r="F49" s="3" t="s">
        <v>62</v>
      </c>
      <c r="G49" s="3" t="str">
        <f t="shared" ref="G49" si="22">+F49</f>
        <v>หจก.ศตวรรธ ก่อสร้าง</v>
      </c>
      <c r="H49" s="19" t="s">
        <v>19</v>
      </c>
      <c r="I49" s="5">
        <v>68109123064</v>
      </c>
    </row>
    <row r="50" spans="1:9" ht="32.25" customHeight="1" x14ac:dyDescent="0.25">
      <c r="A50" s="18"/>
      <c r="B50" s="22"/>
      <c r="C50" s="24"/>
      <c r="D50" s="24"/>
      <c r="E50" s="18"/>
      <c r="F50" s="4" t="s">
        <v>63</v>
      </c>
      <c r="G50" s="4" t="s">
        <v>64</v>
      </c>
      <c r="H50" s="20"/>
      <c r="I50" s="6" t="s">
        <v>57</v>
      </c>
    </row>
    <row r="51" spans="1:9" ht="27.75" customHeight="1" x14ac:dyDescent="0.25">
      <c r="A51" s="17">
        <v>23</v>
      </c>
      <c r="B51" s="21" t="s">
        <v>61</v>
      </c>
      <c r="C51" s="23">
        <v>499200</v>
      </c>
      <c r="D51" s="23">
        <v>534000</v>
      </c>
      <c r="E51" s="25" t="s">
        <v>17</v>
      </c>
      <c r="F51" s="3" t="s">
        <v>58</v>
      </c>
      <c r="G51" s="3" t="str">
        <f t="shared" ref="G51" si="23">+F51</f>
        <v>หจก.พี.เอ็น ก่อสร้างปากคาด</v>
      </c>
      <c r="H51" s="19" t="s">
        <v>19</v>
      </c>
      <c r="I51" s="7">
        <v>68109112658</v>
      </c>
    </row>
    <row r="52" spans="1:9" ht="65.25" customHeight="1" x14ac:dyDescent="0.25">
      <c r="A52" s="18"/>
      <c r="B52" s="22"/>
      <c r="C52" s="24"/>
      <c r="D52" s="24"/>
      <c r="E52" s="18"/>
      <c r="F52" s="4" t="s">
        <v>59</v>
      </c>
      <c r="G52" s="4" t="s">
        <v>60</v>
      </c>
      <c r="H52" s="20"/>
      <c r="I52" s="6" t="s">
        <v>57</v>
      </c>
    </row>
    <row r="53" spans="1:9" ht="27.75" customHeight="1" x14ac:dyDescent="0.25">
      <c r="A53" s="17">
        <v>24</v>
      </c>
      <c r="B53" s="21" t="s">
        <v>56</v>
      </c>
      <c r="C53" s="23">
        <v>24000</v>
      </c>
      <c r="D53" s="23">
        <f t="shared" ref="D53:D57" si="24">+C53</f>
        <v>24000</v>
      </c>
      <c r="E53" s="25" t="s">
        <v>17</v>
      </c>
      <c r="F53" s="8" t="s">
        <v>52</v>
      </c>
      <c r="G53" s="8" t="str">
        <f t="shared" ref="G53" si="25">+F53</f>
        <v>บจก. ก๊อปปี้ไลน์ โอเอ แอนด์ ซัพพลาย</v>
      </c>
      <c r="H53" s="19" t="s">
        <v>19</v>
      </c>
      <c r="I53" s="5">
        <v>68109240263</v>
      </c>
    </row>
    <row r="54" spans="1:9" ht="28.5" customHeight="1" x14ac:dyDescent="0.25">
      <c r="A54" s="18"/>
      <c r="B54" s="22"/>
      <c r="C54" s="24"/>
      <c r="D54" s="24"/>
      <c r="E54" s="18"/>
      <c r="F54" s="4" t="s">
        <v>54</v>
      </c>
      <c r="G54" s="4" t="s">
        <v>55</v>
      </c>
      <c r="H54" s="20"/>
      <c r="I54" s="6" t="s">
        <v>53</v>
      </c>
    </row>
    <row r="55" spans="1:9" ht="27.75" customHeight="1" x14ac:dyDescent="0.25">
      <c r="A55" s="17">
        <v>25</v>
      </c>
      <c r="B55" s="21" t="s">
        <v>51</v>
      </c>
      <c r="C55" s="23">
        <v>5000</v>
      </c>
      <c r="D55" s="23">
        <f t="shared" si="24"/>
        <v>5000</v>
      </c>
      <c r="E55" s="25" t="s">
        <v>17</v>
      </c>
      <c r="F55" s="3" t="s">
        <v>48</v>
      </c>
      <c r="G55" s="3" t="str">
        <f t="shared" ref="G55" si="26">+F55</f>
        <v>นายพงษ์ดนัย  รักษาเดช</v>
      </c>
      <c r="H55" s="19" t="s">
        <v>19</v>
      </c>
      <c r="I55" s="5">
        <v>68109498803</v>
      </c>
    </row>
    <row r="56" spans="1:9" ht="63" customHeight="1" x14ac:dyDescent="0.25">
      <c r="A56" s="18"/>
      <c r="B56" s="22"/>
      <c r="C56" s="24"/>
      <c r="D56" s="24"/>
      <c r="E56" s="18"/>
      <c r="F56" s="4" t="s">
        <v>49</v>
      </c>
      <c r="G56" s="4" t="s">
        <v>50</v>
      </c>
      <c r="H56" s="20"/>
      <c r="I56" s="6" t="s">
        <v>46</v>
      </c>
    </row>
    <row r="57" spans="1:9" ht="27.75" customHeight="1" x14ac:dyDescent="0.25">
      <c r="A57" s="17">
        <v>26</v>
      </c>
      <c r="B57" s="21" t="s">
        <v>47</v>
      </c>
      <c r="C57" s="23">
        <v>8940</v>
      </c>
      <c r="D57" s="23">
        <f t="shared" si="24"/>
        <v>8940</v>
      </c>
      <c r="E57" s="25" t="s">
        <v>17</v>
      </c>
      <c r="F57" s="3" t="s">
        <v>23</v>
      </c>
      <c r="G57" s="3" t="str">
        <f t="shared" ref="G57" si="27">+F57</f>
        <v>นายฉลอง  ทองทำมา</v>
      </c>
      <c r="H57" s="19" t="s">
        <v>19</v>
      </c>
      <c r="I57" s="7">
        <v>68109498167</v>
      </c>
    </row>
    <row r="58" spans="1:9" ht="45" customHeight="1" x14ac:dyDescent="0.25">
      <c r="A58" s="18"/>
      <c r="B58" s="22"/>
      <c r="C58" s="24"/>
      <c r="D58" s="24"/>
      <c r="E58" s="18"/>
      <c r="F58" s="4" t="s">
        <v>44</v>
      </c>
      <c r="G58" s="4" t="s">
        <v>45</v>
      </c>
      <c r="H58" s="20"/>
      <c r="I58" s="6" t="s">
        <v>46</v>
      </c>
    </row>
  </sheetData>
  <mergeCells count="168">
    <mergeCell ref="H11:H12"/>
    <mergeCell ref="A7:A8"/>
    <mergeCell ref="B7:B8"/>
    <mergeCell ref="C7:C8"/>
    <mergeCell ref="D7:D8"/>
    <mergeCell ref="E7:E8"/>
    <mergeCell ref="H7:H8"/>
    <mergeCell ref="A9:A10"/>
    <mergeCell ref="B9:B10"/>
    <mergeCell ref="C9:C10"/>
    <mergeCell ref="D9:D10"/>
    <mergeCell ref="E9:E10"/>
    <mergeCell ref="H9:H10"/>
    <mergeCell ref="A11:A12"/>
    <mergeCell ref="B11:B12"/>
    <mergeCell ref="C11:C12"/>
    <mergeCell ref="D11:D12"/>
    <mergeCell ref="E11:E12"/>
    <mergeCell ref="H15:H16"/>
    <mergeCell ref="A13:A14"/>
    <mergeCell ref="B13:B14"/>
    <mergeCell ref="C13:C14"/>
    <mergeCell ref="D13:D14"/>
    <mergeCell ref="E13:E14"/>
    <mergeCell ref="H13:H14"/>
    <mergeCell ref="A15:A16"/>
    <mergeCell ref="B15:B16"/>
    <mergeCell ref="C15:C16"/>
    <mergeCell ref="D15:D16"/>
    <mergeCell ref="E15:E16"/>
    <mergeCell ref="H19:H20"/>
    <mergeCell ref="A17:A18"/>
    <mergeCell ref="B17:B18"/>
    <mergeCell ref="C17:C18"/>
    <mergeCell ref="D17:D18"/>
    <mergeCell ref="E17:E18"/>
    <mergeCell ref="H17:H18"/>
    <mergeCell ref="A19:A20"/>
    <mergeCell ref="B19:B20"/>
    <mergeCell ref="C19:C20"/>
    <mergeCell ref="D19:D20"/>
    <mergeCell ref="E19:E20"/>
    <mergeCell ref="H23:H24"/>
    <mergeCell ref="A21:A22"/>
    <mergeCell ref="B21:B22"/>
    <mergeCell ref="C21:C22"/>
    <mergeCell ref="D21:D22"/>
    <mergeCell ref="E21:E22"/>
    <mergeCell ref="H21:H22"/>
    <mergeCell ref="A23:A24"/>
    <mergeCell ref="B23:B24"/>
    <mergeCell ref="C23:C24"/>
    <mergeCell ref="D23:D24"/>
    <mergeCell ref="E23:E24"/>
    <mergeCell ref="H27:H28"/>
    <mergeCell ref="A25:A26"/>
    <mergeCell ref="B25:B26"/>
    <mergeCell ref="C25:C26"/>
    <mergeCell ref="D25:D26"/>
    <mergeCell ref="E25:E26"/>
    <mergeCell ref="H25:H26"/>
    <mergeCell ref="A27:A28"/>
    <mergeCell ref="B27:B28"/>
    <mergeCell ref="C27:C28"/>
    <mergeCell ref="D27:D28"/>
    <mergeCell ref="E27:E28"/>
    <mergeCell ref="H31:H32"/>
    <mergeCell ref="A29:A30"/>
    <mergeCell ref="B29:B30"/>
    <mergeCell ref="C29:C30"/>
    <mergeCell ref="D29:D30"/>
    <mergeCell ref="E29:E30"/>
    <mergeCell ref="H29:H30"/>
    <mergeCell ref="A31:A32"/>
    <mergeCell ref="B31:B32"/>
    <mergeCell ref="C31:C32"/>
    <mergeCell ref="D31:D32"/>
    <mergeCell ref="E31:E32"/>
    <mergeCell ref="H33:H34"/>
    <mergeCell ref="A35:A36"/>
    <mergeCell ref="B35:B36"/>
    <mergeCell ref="C35:C36"/>
    <mergeCell ref="D35:D36"/>
    <mergeCell ref="E35:E36"/>
    <mergeCell ref="H35:H36"/>
    <mergeCell ref="A33:A34"/>
    <mergeCell ref="B33:B34"/>
    <mergeCell ref="C33:C34"/>
    <mergeCell ref="D33:D34"/>
    <mergeCell ref="E33:E34"/>
    <mergeCell ref="H39:H40"/>
    <mergeCell ref="B37:B38"/>
    <mergeCell ref="C37:C38"/>
    <mergeCell ref="D37:D38"/>
    <mergeCell ref="E37:E38"/>
    <mergeCell ref="H37:H38"/>
    <mergeCell ref="B39:B40"/>
    <mergeCell ref="C39:C40"/>
    <mergeCell ref="D39:D40"/>
    <mergeCell ref="E39:E40"/>
    <mergeCell ref="H43:H44"/>
    <mergeCell ref="A41:A42"/>
    <mergeCell ref="B41:B42"/>
    <mergeCell ref="C41:C42"/>
    <mergeCell ref="D41:D42"/>
    <mergeCell ref="E41:E42"/>
    <mergeCell ref="H41:H42"/>
    <mergeCell ref="A43:A44"/>
    <mergeCell ref="B43:B44"/>
    <mergeCell ref="C43:C44"/>
    <mergeCell ref="D43:D44"/>
    <mergeCell ref="E43:E44"/>
    <mergeCell ref="A45:A46"/>
    <mergeCell ref="B45:B46"/>
    <mergeCell ref="C45:C46"/>
    <mergeCell ref="D45:D46"/>
    <mergeCell ref="E45:E46"/>
    <mergeCell ref="H45:H46"/>
    <mergeCell ref="A47:A48"/>
    <mergeCell ref="B47:B48"/>
    <mergeCell ref="C47:C48"/>
    <mergeCell ref="D47:D48"/>
    <mergeCell ref="E47:E48"/>
    <mergeCell ref="B49:B50"/>
    <mergeCell ref="C49:C50"/>
    <mergeCell ref="D49:D50"/>
    <mergeCell ref="E49:E50"/>
    <mergeCell ref="H49:H50"/>
    <mergeCell ref="A51:A52"/>
    <mergeCell ref="B51:B52"/>
    <mergeCell ref="C51:C52"/>
    <mergeCell ref="H47:H48"/>
    <mergeCell ref="A39:A40"/>
    <mergeCell ref="A37:A38"/>
    <mergeCell ref="H57:H58"/>
    <mergeCell ref="A57:A58"/>
    <mergeCell ref="B57:B58"/>
    <mergeCell ref="C57:C58"/>
    <mergeCell ref="D57:D58"/>
    <mergeCell ref="E57:E58"/>
    <mergeCell ref="A55:A56"/>
    <mergeCell ref="B55:B56"/>
    <mergeCell ref="C55:C56"/>
    <mergeCell ref="D55:D56"/>
    <mergeCell ref="E55:E56"/>
    <mergeCell ref="H55:H56"/>
    <mergeCell ref="A53:A54"/>
    <mergeCell ref="B53:B54"/>
    <mergeCell ref="C53:C54"/>
    <mergeCell ref="D53:D54"/>
    <mergeCell ref="E53:E54"/>
    <mergeCell ref="H53:H54"/>
    <mergeCell ref="D51:D52"/>
    <mergeCell ref="E51:E52"/>
    <mergeCell ref="H51:H52"/>
    <mergeCell ref="A49:A50"/>
    <mergeCell ref="E4:E6"/>
    <mergeCell ref="F4:F6"/>
    <mergeCell ref="G4:G6"/>
    <mergeCell ref="H4:H6"/>
    <mergeCell ref="I4:I6"/>
    <mergeCell ref="A3:I3"/>
    <mergeCell ref="A1:I1"/>
    <mergeCell ref="A2:I2"/>
    <mergeCell ref="A4:A6"/>
    <mergeCell ref="B4:B6"/>
    <mergeCell ref="C4:C6"/>
    <mergeCell ref="D4:D6"/>
  </mergeCells>
  <phoneticPr fontId="5" type="noConversion"/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62E63-120B-4E4B-A5B7-24DDA723B395}">
  <dimension ref="A1:I34"/>
  <sheetViews>
    <sheetView tabSelected="1" zoomScaleNormal="100" workbookViewId="0">
      <selection activeCell="I31" sqref="I31"/>
    </sheetView>
  </sheetViews>
  <sheetFormatPr defaultColWidth="9.125" defaultRowHeight="20.25" x14ac:dyDescent="0.3"/>
  <cols>
    <col min="1" max="1" width="5" style="2" customWidth="1"/>
    <col min="2" max="2" width="16.625" style="2" customWidth="1"/>
    <col min="3" max="3" width="11" style="2" customWidth="1"/>
    <col min="4" max="4" width="10.75" style="2" customWidth="1"/>
    <col min="5" max="5" width="12.25" style="2" customWidth="1"/>
    <col min="6" max="6" width="20.25" style="2" customWidth="1"/>
    <col min="7" max="7" width="21.75" style="2" customWidth="1"/>
    <col min="8" max="8" width="12.25" style="2" customWidth="1"/>
    <col min="9" max="9" width="13" style="2" customWidth="1"/>
    <col min="10" max="16384" width="9.125" style="1"/>
  </cols>
  <sheetData>
    <row r="1" spans="1:9" x14ac:dyDescent="0.3">
      <c r="A1" s="16" t="s">
        <v>9</v>
      </c>
      <c r="B1" s="16"/>
      <c r="C1" s="16"/>
      <c r="D1" s="16"/>
      <c r="E1" s="16"/>
      <c r="F1" s="16"/>
      <c r="G1" s="16"/>
      <c r="H1" s="16"/>
      <c r="I1" s="16"/>
    </row>
    <row r="2" spans="1:9" x14ac:dyDescent="0.3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spans="1:9" x14ac:dyDescent="0.3">
      <c r="A3" s="16" t="s">
        <v>417</v>
      </c>
      <c r="B3" s="16"/>
      <c r="C3" s="16"/>
      <c r="D3" s="16"/>
      <c r="E3" s="16"/>
      <c r="F3" s="16"/>
      <c r="G3" s="16"/>
      <c r="H3" s="16"/>
      <c r="I3" s="16"/>
    </row>
    <row r="4" spans="1:9" ht="24" customHeight="1" x14ac:dyDescent="0.25">
      <c r="A4" s="10" t="s">
        <v>2</v>
      </c>
      <c r="B4" s="10" t="s">
        <v>15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3" t="s">
        <v>14</v>
      </c>
    </row>
    <row r="5" spans="1:9" ht="24" customHeight="1" x14ac:dyDescent="0.25">
      <c r="A5" s="11"/>
      <c r="B5" s="11"/>
      <c r="C5" s="11"/>
      <c r="D5" s="11"/>
      <c r="E5" s="11"/>
      <c r="F5" s="11"/>
      <c r="G5" s="11"/>
      <c r="H5" s="11"/>
      <c r="I5" s="14"/>
    </row>
    <row r="6" spans="1:9" ht="32.25" customHeight="1" x14ac:dyDescent="0.25">
      <c r="A6" s="12"/>
      <c r="B6" s="12"/>
      <c r="C6" s="12"/>
      <c r="D6" s="12"/>
      <c r="E6" s="12"/>
      <c r="F6" s="12"/>
      <c r="G6" s="12"/>
      <c r="H6" s="12"/>
      <c r="I6" s="15"/>
    </row>
    <row r="7" spans="1:9" ht="27.75" customHeight="1" x14ac:dyDescent="0.25">
      <c r="A7" s="17">
        <v>1</v>
      </c>
      <c r="B7" s="21" t="s">
        <v>175</v>
      </c>
      <c r="C7" s="23">
        <v>132480</v>
      </c>
      <c r="D7" s="23">
        <f>+C7</f>
        <v>132480</v>
      </c>
      <c r="E7" s="25" t="s">
        <v>17</v>
      </c>
      <c r="F7" s="3" t="s">
        <v>34</v>
      </c>
      <c r="G7" s="3" t="str">
        <f t="shared" ref="G7" si="0">+F7</f>
        <v>ร้านมั่งมีทรัพย์</v>
      </c>
      <c r="H7" s="19" t="s">
        <v>19</v>
      </c>
      <c r="I7" s="5">
        <v>68109019683</v>
      </c>
    </row>
    <row r="8" spans="1:9" ht="36" customHeight="1" x14ac:dyDescent="0.25">
      <c r="A8" s="18"/>
      <c r="B8" s="22"/>
      <c r="C8" s="24"/>
      <c r="D8" s="24"/>
      <c r="E8" s="18"/>
      <c r="F8" s="4" t="s">
        <v>172</v>
      </c>
      <c r="G8" s="4" t="s">
        <v>173</v>
      </c>
      <c r="H8" s="20"/>
      <c r="I8" s="9" t="s">
        <v>174</v>
      </c>
    </row>
    <row r="9" spans="1:9" ht="27.75" customHeight="1" x14ac:dyDescent="0.25">
      <c r="A9" s="17">
        <v>2</v>
      </c>
      <c r="B9" s="21" t="s">
        <v>171</v>
      </c>
      <c r="C9" s="23">
        <v>858150</v>
      </c>
      <c r="D9" s="23">
        <v>844225.2</v>
      </c>
      <c r="E9" s="25" t="s">
        <v>17</v>
      </c>
      <c r="F9" s="3" t="s">
        <v>168</v>
      </c>
      <c r="G9" s="3" t="str">
        <f t="shared" ref="G9" si="1">+F9</f>
        <v>สหกรณ์โคนมวาริชภูมิ จำกัด</v>
      </c>
      <c r="H9" s="19" t="s">
        <v>19</v>
      </c>
      <c r="I9" s="5">
        <v>68109303570</v>
      </c>
    </row>
    <row r="10" spans="1:9" ht="58.5" customHeight="1" x14ac:dyDescent="0.25">
      <c r="A10" s="18"/>
      <c r="B10" s="22"/>
      <c r="C10" s="24"/>
      <c r="D10" s="24"/>
      <c r="E10" s="18"/>
      <c r="F10" s="4" t="s">
        <v>169</v>
      </c>
      <c r="G10" s="4" t="s">
        <v>170</v>
      </c>
      <c r="H10" s="20"/>
      <c r="I10" s="9" t="s">
        <v>166</v>
      </c>
    </row>
    <row r="11" spans="1:9" ht="27.75" customHeight="1" x14ac:dyDescent="0.25">
      <c r="A11" s="17">
        <v>3</v>
      </c>
      <c r="B11" s="21" t="s">
        <v>167</v>
      </c>
      <c r="C11" s="23">
        <v>5230</v>
      </c>
      <c r="D11" s="23">
        <f>+C11</f>
        <v>5230</v>
      </c>
      <c r="E11" s="25" t="s">
        <v>17</v>
      </c>
      <c r="F11" s="3" t="s">
        <v>33</v>
      </c>
      <c r="G11" s="3" t="str">
        <f t="shared" ref="G11" si="2">+F11</f>
        <v>อู่มงเซอร์วิส</v>
      </c>
      <c r="H11" s="19" t="s">
        <v>19</v>
      </c>
      <c r="I11" s="5">
        <v>68119031740</v>
      </c>
    </row>
    <row r="12" spans="1:9" ht="75.75" customHeight="1" x14ac:dyDescent="0.25">
      <c r="A12" s="18"/>
      <c r="B12" s="22"/>
      <c r="C12" s="24"/>
      <c r="D12" s="24"/>
      <c r="E12" s="18"/>
      <c r="F12" s="4" t="s">
        <v>164</v>
      </c>
      <c r="G12" s="4" t="s">
        <v>165</v>
      </c>
      <c r="H12" s="20"/>
      <c r="I12" s="9" t="s">
        <v>166</v>
      </c>
    </row>
    <row r="13" spans="1:9" ht="27.75" customHeight="1" x14ac:dyDescent="0.25">
      <c r="A13" s="17">
        <v>4</v>
      </c>
      <c r="B13" s="21" t="s">
        <v>155</v>
      </c>
      <c r="C13" s="23">
        <v>22300</v>
      </c>
      <c r="D13" s="23">
        <f>+C13</f>
        <v>22300</v>
      </c>
      <c r="E13" s="25" t="s">
        <v>17</v>
      </c>
      <c r="F13" s="3" t="s">
        <v>152</v>
      </c>
      <c r="G13" s="3" t="str">
        <f t="shared" ref="G13" si="3">+F13</f>
        <v>ร้านดำรง ประตูเหล็ก</v>
      </c>
      <c r="H13" s="19" t="s">
        <v>19</v>
      </c>
      <c r="I13" s="5">
        <v>68119035553</v>
      </c>
    </row>
    <row r="14" spans="1:9" ht="45.75" customHeight="1" x14ac:dyDescent="0.25">
      <c r="A14" s="18"/>
      <c r="B14" s="22"/>
      <c r="C14" s="24"/>
      <c r="D14" s="24"/>
      <c r="E14" s="18"/>
      <c r="F14" s="4" t="s">
        <v>153</v>
      </c>
      <c r="G14" s="4" t="s">
        <v>154</v>
      </c>
      <c r="H14" s="20"/>
      <c r="I14" s="9" t="s">
        <v>25</v>
      </c>
    </row>
    <row r="15" spans="1:9" ht="27.75" customHeight="1" x14ac:dyDescent="0.25">
      <c r="A15" s="17">
        <v>5</v>
      </c>
      <c r="B15" s="21" t="s">
        <v>75</v>
      </c>
      <c r="C15" s="23">
        <v>7230</v>
      </c>
      <c r="D15" s="23">
        <f>+C15</f>
        <v>7230</v>
      </c>
      <c r="E15" s="25" t="s">
        <v>17</v>
      </c>
      <c r="F15" s="3" t="s">
        <v>148</v>
      </c>
      <c r="G15" s="3" t="str">
        <f t="shared" ref="G15" si="4">+F15</f>
        <v>ร้าน รวย รวย ครอบจักรวาล</v>
      </c>
      <c r="H15" s="19" t="s">
        <v>19</v>
      </c>
      <c r="I15" s="7">
        <v>68119125369</v>
      </c>
    </row>
    <row r="16" spans="1:9" ht="54" customHeight="1" x14ac:dyDescent="0.25">
      <c r="A16" s="18"/>
      <c r="B16" s="22"/>
      <c r="C16" s="24"/>
      <c r="D16" s="24"/>
      <c r="E16" s="18"/>
      <c r="F16" s="4" t="s">
        <v>161</v>
      </c>
      <c r="G16" s="4" t="s">
        <v>162</v>
      </c>
      <c r="H16" s="20"/>
      <c r="I16" s="9" t="s">
        <v>163</v>
      </c>
    </row>
    <row r="17" spans="1:9" ht="27.75" customHeight="1" x14ac:dyDescent="0.25">
      <c r="A17" s="17">
        <v>6</v>
      </c>
      <c r="B17" s="21" t="s">
        <v>16</v>
      </c>
      <c r="C17" s="23">
        <v>27530</v>
      </c>
      <c r="D17" s="23">
        <f>+C17</f>
        <v>27530</v>
      </c>
      <c r="E17" s="25" t="s">
        <v>17</v>
      </c>
      <c r="F17" s="3" t="s">
        <v>18</v>
      </c>
      <c r="G17" s="3" t="str">
        <f t="shared" ref="G17" si="5">+F17</f>
        <v>ร้านชัยสวัสดิ์โทรทัศน์</v>
      </c>
      <c r="H17" s="19" t="s">
        <v>19</v>
      </c>
      <c r="I17" s="5">
        <v>68119202744</v>
      </c>
    </row>
    <row r="18" spans="1:9" ht="56.25" customHeight="1" x14ac:dyDescent="0.25">
      <c r="A18" s="18"/>
      <c r="B18" s="22"/>
      <c r="C18" s="24"/>
      <c r="D18" s="24"/>
      <c r="E18" s="18"/>
      <c r="F18" s="4" t="s">
        <v>159</v>
      </c>
      <c r="G18" s="4" t="s">
        <v>160</v>
      </c>
      <c r="H18" s="20"/>
      <c r="I18" s="9" t="s">
        <v>25</v>
      </c>
    </row>
    <row r="19" spans="1:9" ht="27.75" customHeight="1" x14ac:dyDescent="0.25">
      <c r="A19" s="17">
        <v>7</v>
      </c>
      <c r="B19" s="21" t="s">
        <v>158</v>
      </c>
      <c r="C19" s="23">
        <v>9980</v>
      </c>
      <c r="D19" s="23">
        <f>+C19</f>
        <v>9980</v>
      </c>
      <c r="E19" s="25" t="s">
        <v>17</v>
      </c>
      <c r="F19" s="3" t="s">
        <v>33</v>
      </c>
      <c r="G19" s="3" t="str">
        <f t="shared" ref="G19" si="6">+F19</f>
        <v>อู่มงเซอร์วิส</v>
      </c>
      <c r="H19" s="19" t="s">
        <v>19</v>
      </c>
      <c r="I19" s="5">
        <v>68119176931</v>
      </c>
    </row>
    <row r="20" spans="1:9" ht="69.75" customHeight="1" x14ac:dyDescent="0.25">
      <c r="A20" s="18"/>
      <c r="B20" s="22"/>
      <c r="C20" s="24"/>
      <c r="D20" s="24"/>
      <c r="E20" s="18"/>
      <c r="F20" s="4" t="s">
        <v>156</v>
      </c>
      <c r="G20" s="4" t="s">
        <v>157</v>
      </c>
      <c r="H20" s="20"/>
      <c r="I20" s="9" t="s">
        <v>25</v>
      </c>
    </row>
    <row r="21" spans="1:9" ht="27.75" customHeight="1" x14ac:dyDescent="0.25">
      <c r="A21" s="17">
        <v>8</v>
      </c>
      <c r="B21" s="21" t="s">
        <v>24</v>
      </c>
      <c r="C21" s="23">
        <v>23220</v>
      </c>
      <c r="D21" s="23">
        <f t="shared" ref="D21:D23" si="7">+C21</f>
        <v>23220</v>
      </c>
      <c r="E21" s="25" t="s">
        <v>17</v>
      </c>
      <c r="F21" s="3" t="s">
        <v>148</v>
      </c>
      <c r="G21" s="3" t="str">
        <f t="shared" ref="G21" si="8">+F21</f>
        <v>ร้าน รวย รวย ครอบจักรวาล</v>
      </c>
      <c r="H21" s="19" t="s">
        <v>19</v>
      </c>
      <c r="I21" s="5">
        <v>68119266500</v>
      </c>
    </row>
    <row r="22" spans="1:9" ht="63" customHeight="1" x14ac:dyDescent="0.25">
      <c r="A22" s="18"/>
      <c r="B22" s="22"/>
      <c r="C22" s="24"/>
      <c r="D22" s="24"/>
      <c r="E22" s="18"/>
      <c r="F22" s="4" t="s">
        <v>149</v>
      </c>
      <c r="G22" s="4" t="s">
        <v>150</v>
      </c>
      <c r="H22" s="20"/>
      <c r="I22" s="9" t="s">
        <v>151</v>
      </c>
    </row>
    <row r="23" spans="1:9" ht="27.75" customHeight="1" x14ac:dyDescent="0.25">
      <c r="A23" s="17">
        <v>9</v>
      </c>
      <c r="B23" s="21" t="s">
        <v>144</v>
      </c>
      <c r="C23" s="23">
        <v>24940</v>
      </c>
      <c r="D23" s="23">
        <f t="shared" si="7"/>
        <v>24940</v>
      </c>
      <c r="E23" s="25" t="s">
        <v>17</v>
      </c>
      <c r="F23" s="3" t="s">
        <v>145</v>
      </c>
      <c r="G23" s="3" t="str">
        <f t="shared" ref="G23" si="9">+F23</f>
        <v>หจก.แอล แอนด์ พี เอลลิเวเตอร์</v>
      </c>
      <c r="H23" s="19" t="s">
        <v>19</v>
      </c>
      <c r="I23" s="5">
        <v>68119193777</v>
      </c>
    </row>
    <row r="24" spans="1:9" ht="80.25" customHeight="1" x14ac:dyDescent="0.25">
      <c r="A24" s="18"/>
      <c r="B24" s="22"/>
      <c r="C24" s="24"/>
      <c r="D24" s="24"/>
      <c r="E24" s="18"/>
      <c r="F24" s="4" t="s">
        <v>146</v>
      </c>
      <c r="G24" s="4" t="s">
        <v>147</v>
      </c>
      <c r="H24" s="20"/>
      <c r="I24" s="9" t="s">
        <v>143</v>
      </c>
    </row>
    <row r="25" spans="1:9" ht="27.75" customHeight="1" x14ac:dyDescent="0.25">
      <c r="A25" s="17">
        <v>10</v>
      </c>
      <c r="B25" s="21" t="s">
        <v>410</v>
      </c>
      <c r="C25" s="23">
        <v>92000</v>
      </c>
      <c r="D25" s="23">
        <f t="shared" ref="D25" si="10">+C25</f>
        <v>92000</v>
      </c>
      <c r="E25" s="25" t="s">
        <v>17</v>
      </c>
      <c r="F25" s="3" t="s">
        <v>411</v>
      </c>
      <c r="G25" s="3" t="str">
        <f t="shared" ref="G25" si="11">+F25</f>
        <v>หจก.อัญชนาทัวร์</v>
      </c>
      <c r="H25" s="19" t="s">
        <v>19</v>
      </c>
      <c r="I25" s="7">
        <v>68119393110</v>
      </c>
    </row>
    <row r="26" spans="1:9" ht="117.75" customHeight="1" x14ac:dyDescent="0.25">
      <c r="A26" s="18"/>
      <c r="B26" s="22"/>
      <c r="C26" s="24"/>
      <c r="D26" s="24"/>
      <c r="E26" s="18"/>
      <c r="F26" s="4" t="s">
        <v>412</v>
      </c>
      <c r="G26" s="4" t="s">
        <v>413</v>
      </c>
      <c r="H26" s="20"/>
      <c r="I26" s="9" t="s">
        <v>414</v>
      </c>
    </row>
    <row r="27" spans="1:9" ht="27.75" customHeight="1" x14ac:dyDescent="0.25">
      <c r="A27" s="17">
        <v>11</v>
      </c>
      <c r="B27" s="21" t="s">
        <v>16</v>
      </c>
      <c r="C27" s="23">
        <v>57000</v>
      </c>
      <c r="D27" s="23">
        <f t="shared" ref="D27:D31" si="12">+C27</f>
        <v>57000</v>
      </c>
      <c r="E27" s="25" t="s">
        <v>17</v>
      </c>
      <c r="F27" s="3" t="s">
        <v>76</v>
      </c>
      <c r="G27" s="3" t="str">
        <f t="shared" ref="G27" si="13">+F27</f>
        <v>หจก.คลังพัฒน์</v>
      </c>
      <c r="H27" s="19" t="s">
        <v>19</v>
      </c>
      <c r="I27" s="5">
        <v>68119352805</v>
      </c>
    </row>
    <row r="28" spans="1:9" ht="30" customHeight="1" x14ac:dyDescent="0.25">
      <c r="A28" s="18"/>
      <c r="B28" s="22"/>
      <c r="C28" s="24"/>
      <c r="D28" s="24"/>
      <c r="E28" s="18"/>
      <c r="F28" s="4" t="s">
        <v>141</v>
      </c>
      <c r="G28" s="4" t="s">
        <v>142</v>
      </c>
      <c r="H28" s="20"/>
      <c r="I28" s="9" t="s">
        <v>26</v>
      </c>
    </row>
    <row r="29" spans="1:9" ht="27.75" customHeight="1" x14ac:dyDescent="0.25">
      <c r="A29" s="17">
        <v>12</v>
      </c>
      <c r="B29" s="21" t="s">
        <v>24</v>
      </c>
      <c r="C29" s="23">
        <v>9225</v>
      </c>
      <c r="D29" s="23">
        <f t="shared" si="12"/>
        <v>9225</v>
      </c>
      <c r="E29" s="25" t="s">
        <v>17</v>
      </c>
      <c r="F29" s="3" t="s">
        <v>34</v>
      </c>
      <c r="G29" s="3" t="str">
        <f t="shared" ref="G29" si="14">+F29</f>
        <v>ร้านมั่งมีทรัพย์</v>
      </c>
      <c r="H29" s="19" t="s">
        <v>19</v>
      </c>
      <c r="I29" s="5">
        <v>68119451797</v>
      </c>
    </row>
    <row r="30" spans="1:9" ht="30" customHeight="1" x14ac:dyDescent="0.25">
      <c r="A30" s="18"/>
      <c r="B30" s="22"/>
      <c r="C30" s="24"/>
      <c r="D30" s="24"/>
      <c r="E30" s="18"/>
      <c r="F30" s="4" t="s">
        <v>139</v>
      </c>
      <c r="G30" s="4" t="s">
        <v>140</v>
      </c>
      <c r="H30" s="20"/>
      <c r="I30" s="9" t="s">
        <v>138</v>
      </c>
    </row>
    <row r="31" spans="1:9" ht="27.75" customHeight="1" x14ac:dyDescent="0.25">
      <c r="A31" s="17">
        <v>13</v>
      </c>
      <c r="B31" s="21" t="s">
        <v>75</v>
      </c>
      <c r="C31" s="23">
        <v>6150</v>
      </c>
      <c r="D31" s="23">
        <f t="shared" si="12"/>
        <v>6150</v>
      </c>
      <c r="E31" s="25" t="s">
        <v>17</v>
      </c>
      <c r="F31" s="3" t="s">
        <v>135</v>
      </c>
      <c r="G31" s="3" t="str">
        <f t="shared" ref="G31" si="15">+F31</f>
        <v>ร้านต่อเจริญ</v>
      </c>
      <c r="H31" s="19" t="s">
        <v>19</v>
      </c>
      <c r="I31" s="5">
        <v>68119377970</v>
      </c>
    </row>
    <row r="32" spans="1:9" ht="30" customHeight="1" x14ac:dyDescent="0.25">
      <c r="A32" s="18"/>
      <c r="B32" s="22"/>
      <c r="C32" s="24"/>
      <c r="D32" s="24"/>
      <c r="E32" s="18"/>
      <c r="F32" s="4" t="s">
        <v>136</v>
      </c>
      <c r="G32" s="4" t="s">
        <v>137</v>
      </c>
      <c r="H32" s="20"/>
      <c r="I32" s="9" t="s">
        <v>138</v>
      </c>
    </row>
    <row r="33" spans="1:9" ht="27.75" customHeight="1" x14ac:dyDescent="0.25">
      <c r="A33" s="17">
        <v>14</v>
      </c>
      <c r="B33" s="21" t="s">
        <v>131</v>
      </c>
      <c r="C33" s="23">
        <v>34800</v>
      </c>
      <c r="D33" s="23">
        <f t="shared" ref="D33" si="16">+C33</f>
        <v>34800</v>
      </c>
      <c r="E33" s="25" t="s">
        <v>17</v>
      </c>
      <c r="F33" s="3" t="s">
        <v>132</v>
      </c>
      <c r="G33" s="3" t="str">
        <f t="shared" ref="G33" si="17">+F33</f>
        <v>ร้านนะโม โฆษณา 2567</v>
      </c>
      <c r="H33" s="19" t="s">
        <v>19</v>
      </c>
      <c r="I33" s="5">
        <v>68119498952</v>
      </c>
    </row>
    <row r="34" spans="1:9" ht="57" customHeight="1" x14ac:dyDescent="0.25">
      <c r="A34" s="18"/>
      <c r="B34" s="22"/>
      <c r="C34" s="24"/>
      <c r="D34" s="24"/>
      <c r="E34" s="18"/>
      <c r="F34" s="4" t="s">
        <v>133</v>
      </c>
      <c r="G34" s="4" t="s">
        <v>134</v>
      </c>
      <c r="H34" s="20"/>
      <c r="I34" s="9" t="s">
        <v>27</v>
      </c>
    </row>
  </sheetData>
  <mergeCells count="96">
    <mergeCell ref="H9:H10"/>
    <mergeCell ref="A7:A8"/>
    <mergeCell ref="B7:B8"/>
    <mergeCell ref="C7:C8"/>
    <mergeCell ref="D7:D8"/>
    <mergeCell ref="E7:E8"/>
    <mergeCell ref="H7:H8"/>
    <mergeCell ref="A9:A10"/>
    <mergeCell ref="B9:B10"/>
    <mergeCell ref="C9:C10"/>
    <mergeCell ref="D9:D10"/>
    <mergeCell ref="E9:E10"/>
    <mergeCell ref="H11:H12"/>
    <mergeCell ref="H13:H14"/>
    <mergeCell ref="A15:A16"/>
    <mergeCell ref="B15:B16"/>
    <mergeCell ref="C15:C16"/>
    <mergeCell ref="A13:A14"/>
    <mergeCell ref="B13:B14"/>
    <mergeCell ref="C13:C14"/>
    <mergeCell ref="D13:D14"/>
    <mergeCell ref="E13:E14"/>
    <mergeCell ref="A11:A12"/>
    <mergeCell ref="B11:B12"/>
    <mergeCell ref="C11:C12"/>
    <mergeCell ref="D11:D12"/>
    <mergeCell ref="E11:E12"/>
    <mergeCell ref="D15:D16"/>
    <mergeCell ref="E15:E16"/>
    <mergeCell ref="H19:H20"/>
    <mergeCell ref="A17:A18"/>
    <mergeCell ref="B17:B18"/>
    <mergeCell ref="C17:C18"/>
    <mergeCell ref="D17:D18"/>
    <mergeCell ref="E17:E18"/>
    <mergeCell ref="H17:H18"/>
    <mergeCell ref="A19:A20"/>
    <mergeCell ref="B19:B20"/>
    <mergeCell ref="C19:C20"/>
    <mergeCell ref="D19:D20"/>
    <mergeCell ref="E19:E20"/>
    <mergeCell ref="H15:H16"/>
    <mergeCell ref="H23:H24"/>
    <mergeCell ref="A21:A22"/>
    <mergeCell ref="B21:B22"/>
    <mergeCell ref="C21:C22"/>
    <mergeCell ref="D21:D22"/>
    <mergeCell ref="E21:E22"/>
    <mergeCell ref="H21:H22"/>
    <mergeCell ref="A23:A24"/>
    <mergeCell ref="B23:B24"/>
    <mergeCell ref="C23:C24"/>
    <mergeCell ref="D23:D24"/>
    <mergeCell ref="E23:E24"/>
    <mergeCell ref="A29:A30"/>
    <mergeCell ref="B29:B30"/>
    <mergeCell ref="C29:C30"/>
    <mergeCell ref="D29:D30"/>
    <mergeCell ref="E29:E30"/>
    <mergeCell ref="B27:B28"/>
    <mergeCell ref="C27:C28"/>
    <mergeCell ref="D27:D28"/>
    <mergeCell ref="E27:E28"/>
    <mergeCell ref="H27:H28"/>
    <mergeCell ref="D25:D26"/>
    <mergeCell ref="E25:E26"/>
    <mergeCell ref="H31:H32"/>
    <mergeCell ref="A33:A34"/>
    <mergeCell ref="H33:H34"/>
    <mergeCell ref="B33:B34"/>
    <mergeCell ref="C33:C34"/>
    <mergeCell ref="D33:D34"/>
    <mergeCell ref="E33:E34"/>
    <mergeCell ref="A31:A32"/>
    <mergeCell ref="B31:B32"/>
    <mergeCell ref="C31:C32"/>
    <mergeCell ref="D31:D32"/>
    <mergeCell ref="E31:E32"/>
    <mergeCell ref="H29:H30"/>
    <mergeCell ref="A27:A28"/>
    <mergeCell ref="H25:H26"/>
    <mergeCell ref="H4:H6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  <mergeCell ref="I4:I6"/>
    <mergeCell ref="A25:A26"/>
    <mergeCell ref="B25:B26"/>
    <mergeCell ref="C25:C26"/>
  </mergeCells>
  <phoneticPr fontId="5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C2D48-48D2-4970-835D-CA107F5FCD0B}">
  <dimension ref="A1:I50"/>
  <sheetViews>
    <sheetView zoomScaleNormal="100" workbookViewId="0">
      <selection activeCell="I7" sqref="I7"/>
    </sheetView>
  </sheetViews>
  <sheetFormatPr defaultColWidth="9.125" defaultRowHeight="20.25" x14ac:dyDescent="0.3"/>
  <cols>
    <col min="1" max="1" width="5" style="2" customWidth="1"/>
    <col min="2" max="2" width="17.625" style="2" customWidth="1"/>
    <col min="3" max="3" width="10.625" style="2" customWidth="1"/>
    <col min="4" max="4" width="10.75" style="2" customWidth="1"/>
    <col min="5" max="5" width="11.625" style="2" customWidth="1"/>
    <col min="6" max="6" width="17.125" style="2" customWidth="1"/>
    <col min="7" max="7" width="19.375" style="2" customWidth="1"/>
    <col min="8" max="8" width="13.625" style="2" customWidth="1"/>
    <col min="9" max="9" width="17.375" style="2" customWidth="1"/>
    <col min="10" max="16384" width="9.125" style="1"/>
  </cols>
  <sheetData>
    <row r="1" spans="1:9" x14ac:dyDescent="0.3">
      <c r="A1" s="16" t="s">
        <v>10</v>
      </c>
      <c r="B1" s="16"/>
      <c r="C1" s="16"/>
      <c r="D1" s="16"/>
      <c r="E1" s="16"/>
      <c r="F1" s="16"/>
      <c r="G1" s="16"/>
      <c r="H1" s="16"/>
      <c r="I1" s="16"/>
    </row>
    <row r="2" spans="1:9" x14ac:dyDescent="0.3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spans="1:9" x14ac:dyDescent="0.3">
      <c r="A3" s="16" t="s">
        <v>418</v>
      </c>
      <c r="B3" s="16"/>
      <c r="C3" s="16"/>
      <c r="D3" s="16"/>
      <c r="E3" s="16"/>
      <c r="F3" s="16"/>
      <c r="G3" s="16"/>
      <c r="H3" s="16"/>
      <c r="I3" s="16"/>
    </row>
    <row r="4" spans="1:9" ht="24" customHeight="1" x14ac:dyDescent="0.25">
      <c r="A4" s="10" t="s">
        <v>2</v>
      </c>
      <c r="B4" s="10" t="s">
        <v>15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14</v>
      </c>
    </row>
    <row r="5" spans="1:9" ht="24" customHeight="1" x14ac:dyDescent="0.25">
      <c r="A5" s="11"/>
      <c r="B5" s="11"/>
      <c r="C5" s="11"/>
      <c r="D5" s="11"/>
      <c r="E5" s="11"/>
      <c r="F5" s="11"/>
      <c r="G5" s="11"/>
      <c r="H5" s="11"/>
      <c r="I5" s="11"/>
    </row>
    <row r="6" spans="1:9" ht="46.5" customHeight="1" x14ac:dyDescent="0.25">
      <c r="A6" s="12"/>
      <c r="B6" s="12"/>
      <c r="C6" s="12"/>
      <c r="D6" s="12"/>
      <c r="E6" s="12"/>
      <c r="F6" s="12"/>
      <c r="G6" s="12"/>
      <c r="H6" s="12"/>
      <c r="I6" s="12"/>
    </row>
    <row r="7" spans="1:9" ht="27.75" customHeight="1" x14ac:dyDescent="0.25">
      <c r="A7" s="17">
        <v>1</v>
      </c>
      <c r="B7" s="21" t="s">
        <v>24</v>
      </c>
      <c r="C7" s="23">
        <v>9945</v>
      </c>
      <c r="D7" s="23">
        <f>+C7</f>
        <v>9945</v>
      </c>
      <c r="E7" s="25" t="s">
        <v>17</v>
      </c>
      <c r="F7" s="3" t="s">
        <v>34</v>
      </c>
      <c r="G7" s="3" t="str">
        <f t="shared" ref="G7" si="0">+F7</f>
        <v>ร้านมั่งมีทรัพย์</v>
      </c>
      <c r="H7" s="19" t="s">
        <v>19</v>
      </c>
      <c r="I7" s="5">
        <v>68109019683</v>
      </c>
    </row>
    <row r="8" spans="1:9" ht="42" customHeight="1" x14ac:dyDescent="0.25">
      <c r="A8" s="18"/>
      <c r="B8" s="22"/>
      <c r="C8" s="24"/>
      <c r="D8" s="24"/>
      <c r="E8" s="18"/>
      <c r="F8" s="4" t="s">
        <v>288</v>
      </c>
      <c r="G8" s="4" t="s">
        <v>289</v>
      </c>
      <c r="H8" s="20"/>
      <c r="I8" s="9" t="s">
        <v>290</v>
      </c>
    </row>
    <row r="9" spans="1:9" ht="27.75" customHeight="1" x14ac:dyDescent="0.25">
      <c r="A9" s="17">
        <v>2</v>
      </c>
      <c r="B9" s="21" t="s">
        <v>16</v>
      </c>
      <c r="C9" s="23">
        <v>29080</v>
      </c>
      <c r="D9" s="23">
        <f>+C9</f>
        <v>29080</v>
      </c>
      <c r="E9" s="25" t="s">
        <v>17</v>
      </c>
      <c r="F9" s="3" t="s">
        <v>18</v>
      </c>
      <c r="G9" s="3" t="str">
        <f t="shared" ref="G9" si="1">+F9</f>
        <v>ร้านชัยสวัสดิ์โทรทัศน์</v>
      </c>
      <c r="H9" s="19" t="s">
        <v>19</v>
      </c>
      <c r="I9" s="5">
        <v>68129067467</v>
      </c>
    </row>
    <row r="10" spans="1:9" ht="43.5" customHeight="1" x14ac:dyDescent="0.25">
      <c r="A10" s="18"/>
      <c r="B10" s="22"/>
      <c r="C10" s="24"/>
      <c r="D10" s="24"/>
      <c r="E10" s="18"/>
      <c r="F10" s="4" t="s">
        <v>285</v>
      </c>
      <c r="G10" s="4" t="s">
        <v>286</v>
      </c>
      <c r="H10" s="20"/>
      <c r="I10" s="9" t="s">
        <v>287</v>
      </c>
    </row>
    <row r="11" spans="1:9" ht="27.75" customHeight="1" x14ac:dyDescent="0.25">
      <c r="A11" s="17">
        <v>3</v>
      </c>
      <c r="B11" s="21" t="s">
        <v>16</v>
      </c>
      <c r="C11" s="23">
        <v>90250</v>
      </c>
      <c r="D11" s="23">
        <f>+C11</f>
        <v>90250</v>
      </c>
      <c r="E11" s="25" t="s">
        <v>17</v>
      </c>
      <c r="F11" s="3" t="s">
        <v>238</v>
      </c>
      <c r="G11" s="3" t="str">
        <f t="shared" ref="G11" si="2">+F11</f>
        <v>ร้าน ชนม์วริศร์การค้า</v>
      </c>
      <c r="H11" s="19" t="s">
        <v>19</v>
      </c>
      <c r="I11" s="5">
        <v>68129074337</v>
      </c>
    </row>
    <row r="12" spans="1:9" ht="47.25" customHeight="1" x14ac:dyDescent="0.25">
      <c r="A12" s="18"/>
      <c r="B12" s="22"/>
      <c r="C12" s="24"/>
      <c r="D12" s="24"/>
      <c r="E12" s="18"/>
      <c r="F12" s="4" t="s">
        <v>283</v>
      </c>
      <c r="G12" s="4" t="s">
        <v>284</v>
      </c>
      <c r="H12" s="20"/>
      <c r="I12" s="9" t="s">
        <v>28</v>
      </c>
    </row>
    <row r="13" spans="1:9" ht="27.75" customHeight="1" x14ac:dyDescent="0.25">
      <c r="A13" s="17">
        <v>4</v>
      </c>
      <c r="B13" s="21" t="s">
        <v>282</v>
      </c>
      <c r="C13" s="23">
        <v>6600</v>
      </c>
      <c r="D13" s="23">
        <f>+C13</f>
        <v>6600</v>
      </c>
      <c r="E13" s="25" t="s">
        <v>17</v>
      </c>
      <c r="F13" s="3" t="s">
        <v>33</v>
      </c>
      <c r="G13" s="3" t="str">
        <f t="shared" ref="G13" si="3">+F13</f>
        <v>อู่มงเซอร์วิส</v>
      </c>
      <c r="H13" s="19" t="s">
        <v>19</v>
      </c>
      <c r="I13" s="5">
        <v>68129078218</v>
      </c>
    </row>
    <row r="14" spans="1:9" ht="69" customHeight="1" x14ac:dyDescent="0.25">
      <c r="A14" s="18"/>
      <c r="B14" s="22"/>
      <c r="C14" s="24"/>
      <c r="D14" s="24"/>
      <c r="E14" s="18"/>
      <c r="F14" s="4" t="s">
        <v>280</v>
      </c>
      <c r="G14" s="4" t="s">
        <v>281</v>
      </c>
      <c r="H14" s="20"/>
      <c r="I14" s="9" t="s">
        <v>28</v>
      </c>
    </row>
    <row r="15" spans="1:9" ht="27.75" customHeight="1" x14ac:dyDescent="0.25">
      <c r="A15" s="17">
        <v>5</v>
      </c>
      <c r="B15" s="21" t="s">
        <v>279</v>
      </c>
      <c r="C15" s="23">
        <v>420400</v>
      </c>
      <c r="D15" s="23">
        <v>455600</v>
      </c>
      <c r="E15" s="25" t="s">
        <v>17</v>
      </c>
      <c r="F15" s="3" t="s">
        <v>213</v>
      </c>
      <c r="G15" s="3" t="str">
        <f>+F15</f>
        <v>หจก.โชคสังวาลย์ก่อสร้าง</v>
      </c>
      <c r="H15" s="19" t="s">
        <v>19</v>
      </c>
      <c r="I15" s="7">
        <v>68119326657</v>
      </c>
    </row>
    <row r="16" spans="1:9" ht="80.25" customHeight="1" x14ac:dyDescent="0.25">
      <c r="A16" s="18"/>
      <c r="B16" s="22"/>
      <c r="C16" s="24"/>
      <c r="D16" s="24"/>
      <c r="E16" s="18"/>
      <c r="F16" s="4" t="s">
        <v>277</v>
      </c>
      <c r="G16" s="4" t="s">
        <v>278</v>
      </c>
      <c r="H16" s="20"/>
      <c r="I16" s="9" t="s">
        <v>276</v>
      </c>
    </row>
    <row r="17" spans="1:9" ht="27.75" customHeight="1" x14ac:dyDescent="0.25">
      <c r="A17" s="17">
        <v>6</v>
      </c>
      <c r="B17" s="21" t="s">
        <v>274</v>
      </c>
      <c r="C17" s="23">
        <v>499200</v>
      </c>
      <c r="D17" s="23">
        <v>536300</v>
      </c>
      <c r="E17" s="25" t="s">
        <v>17</v>
      </c>
      <c r="F17" s="3" t="s">
        <v>272</v>
      </c>
      <c r="G17" s="3" t="str">
        <f t="shared" ref="G17" si="4">+F17</f>
        <v>หจก.พี.เอ็น.ก่อสร้างปากคาด</v>
      </c>
      <c r="H17" s="19" t="s">
        <v>19</v>
      </c>
      <c r="I17" s="5">
        <v>68119355339</v>
      </c>
    </row>
    <row r="18" spans="1:9" ht="97.5" customHeight="1" x14ac:dyDescent="0.25">
      <c r="A18" s="18"/>
      <c r="B18" s="22"/>
      <c r="C18" s="24"/>
      <c r="D18" s="24"/>
      <c r="E18" s="18"/>
      <c r="F18" s="4" t="s">
        <v>59</v>
      </c>
      <c r="G18" s="4" t="s">
        <v>70</v>
      </c>
      <c r="H18" s="20"/>
      <c r="I18" s="9" t="s">
        <v>273</v>
      </c>
    </row>
    <row r="19" spans="1:9" ht="27.75" customHeight="1" x14ac:dyDescent="0.25">
      <c r="A19" s="17">
        <v>7</v>
      </c>
      <c r="B19" s="21" t="s">
        <v>275</v>
      </c>
      <c r="C19" s="23">
        <v>498300</v>
      </c>
      <c r="D19" s="23">
        <v>529700</v>
      </c>
      <c r="E19" s="25" t="s">
        <v>17</v>
      </c>
      <c r="F19" s="3" t="s">
        <v>272</v>
      </c>
      <c r="G19" s="3" t="str">
        <f t="shared" ref="G19" si="5">+F19</f>
        <v>หจก.พี.เอ็น.ก่อสร้างปากคาด</v>
      </c>
      <c r="H19" s="19" t="s">
        <v>19</v>
      </c>
      <c r="I19" s="5">
        <v>68119354908</v>
      </c>
    </row>
    <row r="20" spans="1:9" ht="97.5" customHeight="1" x14ac:dyDescent="0.25">
      <c r="A20" s="18"/>
      <c r="B20" s="22"/>
      <c r="C20" s="24"/>
      <c r="D20" s="24"/>
      <c r="E20" s="18"/>
      <c r="F20" s="4" t="s">
        <v>67</v>
      </c>
      <c r="G20" s="4" t="s">
        <v>68</v>
      </c>
      <c r="H20" s="20"/>
      <c r="I20" s="9" t="s">
        <v>273</v>
      </c>
    </row>
    <row r="21" spans="1:9" ht="27.75" customHeight="1" x14ac:dyDescent="0.25">
      <c r="A21" s="17">
        <v>8</v>
      </c>
      <c r="B21" s="21" t="s">
        <v>208</v>
      </c>
      <c r="C21" s="23">
        <v>28560</v>
      </c>
      <c r="D21" s="23">
        <f t="shared" ref="D21:D23" si="6">+C21</f>
        <v>28560</v>
      </c>
      <c r="E21" s="25" t="s">
        <v>17</v>
      </c>
      <c r="F21" s="3" t="s">
        <v>33</v>
      </c>
      <c r="G21" s="3" t="str">
        <f t="shared" ref="G21" si="7">+F21</f>
        <v>อู่มงเซอร์วิส</v>
      </c>
      <c r="H21" s="19" t="s">
        <v>19</v>
      </c>
      <c r="I21" s="5">
        <v>68129161474</v>
      </c>
    </row>
    <row r="22" spans="1:9" ht="74.25" customHeight="1" x14ac:dyDescent="0.25">
      <c r="A22" s="18"/>
      <c r="B22" s="22"/>
      <c r="C22" s="24"/>
      <c r="D22" s="24"/>
      <c r="E22" s="18"/>
      <c r="F22" s="4" t="s">
        <v>270</v>
      </c>
      <c r="G22" s="4" t="s">
        <v>271</v>
      </c>
      <c r="H22" s="20"/>
      <c r="I22" s="9" t="s">
        <v>269</v>
      </c>
    </row>
    <row r="23" spans="1:9" ht="27.75" customHeight="1" x14ac:dyDescent="0.25">
      <c r="A23" s="17">
        <v>9</v>
      </c>
      <c r="B23" s="21" t="s">
        <v>265</v>
      </c>
      <c r="C23" s="23">
        <v>10400</v>
      </c>
      <c r="D23" s="23">
        <f t="shared" si="6"/>
        <v>10400</v>
      </c>
      <c r="E23" s="25" t="s">
        <v>17</v>
      </c>
      <c r="F23" s="3" t="s">
        <v>266</v>
      </c>
      <c r="G23" s="3" t="str">
        <f t="shared" ref="G23" si="8">+F23</f>
        <v>ร้านมีสมบัติการยาง</v>
      </c>
      <c r="H23" s="19" t="s">
        <v>19</v>
      </c>
      <c r="I23" s="7">
        <v>68129219773</v>
      </c>
    </row>
    <row r="24" spans="1:9" ht="36" customHeight="1" x14ac:dyDescent="0.25">
      <c r="A24" s="18"/>
      <c r="B24" s="22"/>
      <c r="C24" s="24"/>
      <c r="D24" s="24"/>
      <c r="E24" s="18"/>
      <c r="F24" s="4" t="s">
        <v>267</v>
      </c>
      <c r="G24" s="4" t="s">
        <v>268</v>
      </c>
      <c r="H24" s="20"/>
      <c r="I24" s="9" t="s">
        <v>29</v>
      </c>
    </row>
    <row r="25" spans="1:9" ht="27.75" customHeight="1" x14ac:dyDescent="0.25">
      <c r="A25" s="17">
        <v>10</v>
      </c>
      <c r="B25" s="21" t="s">
        <v>261</v>
      </c>
      <c r="C25" s="23">
        <v>99900</v>
      </c>
      <c r="D25" s="23">
        <f t="shared" ref="D25:D49" si="9">+C25</f>
        <v>99900</v>
      </c>
      <c r="E25" s="25" t="s">
        <v>17</v>
      </c>
      <c r="F25" s="3" t="s">
        <v>201</v>
      </c>
      <c r="G25" s="3" t="str">
        <f t="shared" ref="G25" si="10">+F25</f>
        <v>นายฉัตรมงคล  เลิศประเสริฐ</v>
      </c>
      <c r="H25" s="19" t="s">
        <v>19</v>
      </c>
      <c r="I25" s="5">
        <v>68129463929</v>
      </c>
    </row>
    <row r="26" spans="1:9" ht="42.75" customHeight="1" x14ac:dyDescent="0.25">
      <c r="A26" s="18"/>
      <c r="B26" s="22"/>
      <c r="C26" s="24"/>
      <c r="D26" s="24"/>
      <c r="E26" s="18"/>
      <c r="F26" s="4" t="s">
        <v>259</v>
      </c>
      <c r="G26" s="4" t="s">
        <v>260</v>
      </c>
      <c r="H26" s="20"/>
      <c r="I26" s="9" t="s">
        <v>30</v>
      </c>
    </row>
    <row r="27" spans="1:9" ht="27.75" customHeight="1" x14ac:dyDescent="0.25">
      <c r="A27" s="17">
        <v>11</v>
      </c>
      <c r="B27" s="21" t="s">
        <v>264</v>
      </c>
      <c r="C27" s="23">
        <v>34000</v>
      </c>
      <c r="D27" s="23">
        <f t="shared" si="9"/>
        <v>34000</v>
      </c>
      <c r="E27" s="25" t="s">
        <v>17</v>
      </c>
      <c r="F27" s="3" t="s">
        <v>253</v>
      </c>
      <c r="G27" s="3" t="str">
        <f t="shared" ref="G27" si="11">+F27</f>
        <v>ร้าน นะโมโฆษณา 2567</v>
      </c>
      <c r="H27" s="19" t="s">
        <v>19</v>
      </c>
      <c r="I27" s="5">
        <v>68129463162</v>
      </c>
    </row>
    <row r="28" spans="1:9" ht="101.25" customHeight="1" x14ac:dyDescent="0.25">
      <c r="A28" s="18"/>
      <c r="B28" s="22"/>
      <c r="C28" s="24"/>
      <c r="D28" s="24"/>
      <c r="E28" s="18"/>
      <c r="F28" s="4" t="s">
        <v>262</v>
      </c>
      <c r="G28" s="4" t="s">
        <v>263</v>
      </c>
      <c r="H28" s="20"/>
      <c r="I28" s="9" t="s">
        <v>30</v>
      </c>
    </row>
    <row r="29" spans="1:9" ht="27.75" customHeight="1" x14ac:dyDescent="0.25">
      <c r="A29" s="17">
        <v>12</v>
      </c>
      <c r="B29" s="21" t="s">
        <v>258</v>
      </c>
      <c r="C29" s="23">
        <v>40000</v>
      </c>
      <c r="D29" s="23">
        <f t="shared" si="9"/>
        <v>40000</v>
      </c>
      <c r="E29" s="25" t="s">
        <v>17</v>
      </c>
      <c r="F29" s="3" t="s">
        <v>148</v>
      </c>
      <c r="G29" s="3" t="str">
        <f t="shared" ref="G29" si="12">+F29</f>
        <v>ร้าน รวย รวย ครอบจักรวาล</v>
      </c>
      <c r="H29" s="19" t="s">
        <v>19</v>
      </c>
      <c r="I29" s="5">
        <v>68129326703</v>
      </c>
    </row>
    <row r="30" spans="1:9" ht="38.25" customHeight="1" x14ac:dyDescent="0.25">
      <c r="A30" s="18"/>
      <c r="B30" s="22"/>
      <c r="C30" s="24"/>
      <c r="D30" s="24"/>
      <c r="E30" s="18"/>
      <c r="F30" s="4" t="s">
        <v>256</v>
      </c>
      <c r="G30" s="4" t="s">
        <v>257</v>
      </c>
      <c r="H30" s="20"/>
      <c r="I30" s="9" t="s">
        <v>244</v>
      </c>
    </row>
    <row r="31" spans="1:9" ht="27.75" customHeight="1" x14ac:dyDescent="0.25">
      <c r="A31" s="17">
        <v>13</v>
      </c>
      <c r="B31" s="21" t="s">
        <v>252</v>
      </c>
      <c r="C31" s="23">
        <v>86080</v>
      </c>
      <c r="D31" s="23">
        <f t="shared" si="9"/>
        <v>86080</v>
      </c>
      <c r="E31" s="25" t="s">
        <v>17</v>
      </c>
      <c r="F31" s="3" t="s">
        <v>253</v>
      </c>
      <c r="G31" s="3" t="str">
        <f t="shared" ref="G31" si="13">+F31</f>
        <v>ร้าน นะโมโฆษณา 2567</v>
      </c>
      <c r="H31" s="19" t="s">
        <v>19</v>
      </c>
      <c r="I31" s="5">
        <v>68129346432</v>
      </c>
    </row>
    <row r="32" spans="1:9" ht="102" customHeight="1" x14ac:dyDescent="0.25">
      <c r="A32" s="18"/>
      <c r="B32" s="22"/>
      <c r="C32" s="24"/>
      <c r="D32" s="24"/>
      <c r="E32" s="18"/>
      <c r="F32" s="4" t="s">
        <v>255</v>
      </c>
      <c r="G32" s="4" t="s">
        <v>254</v>
      </c>
      <c r="H32" s="20"/>
      <c r="I32" s="9" t="s">
        <v>244</v>
      </c>
    </row>
    <row r="33" spans="1:9" ht="27.75" customHeight="1" x14ac:dyDescent="0.25">
      <c r="A33" s="17">
        <v>14</v>
      </c>
      <c r="B33" s="21" t="s">
        <v>252</v>
      </c>
      <c r="C33" s="23">
        <v>28000</v>
      </c>
      <c r="D33" s="23">
        <f t="shared" si="9"/>
        <v>28000</v>
      </c>
      <c r="E33" s="25" t="s">
        <v>17</v>
      </c>
      <c r="F33" s="3" t="s">
        <v>148</v>
      </c>
      <c r="G33" s="3" t="str">
        <f t="shared" ref="G33" si="14">+F33</f>
        <v>ร้าน รวย รวย ครอบจักรวาล</v>
      </c>
      <c r="H33" s="19" t="s">
        <v>19</v>
      </c>
      <c r="I33" s="7">
        <v>69019164061</v>
      </c>
    </row>
    <row r="34" spans="1:9" ht="95.25" customHeight="1" x14ac:dyDescent="0.25">
      <c r="A34" s="18"/>
      <c r="B34" s="22"/>
      <c r="C34" s="24"/>
      <c r="D34" s="24"/>
      <c r="E34" s="18"/>
      <c r="F34" s="4" t="s">
        <v>250</v>
      </c>
      <c r="G34" s="4" t="s">
        <v>251</v>
      </c>
      <c r="H34" s="20"/>
      <c r="I34" s="9" t="s">
        <v>244</v>
      </c>
    </row>
    <row r="35" spans="1:9" ht="27.75" customHeight="1" x14ac:dyDescent="0.25">
      <c r="A35" s="17">
        <v>15</v>
      </c>
      <c r="B35" s="21" t="s">
        <v>175</v>
      </c>
      <c r="C35" s="23">
        <v>20150</v>
      </c>
      <c r="D35" s="23">
        <f t="shared" si="9"/>
        <v>20150</v>
      </c>
      <c r="E35" s="25" t="s">
        <v>17</v>
      </c>
      <c r="F35" s="3" t="s">
        <v>148</v>
      </c>
      <c r="G35" s="3" t="str">
        <f t="shared" ref="G35" si="15">+F35</f>
        <v>ร้าน รวย รวย ครอบจักรวาล</v>
      </c>
      <c r="H35" s="19" t="s">
        <v>19</v>
      </c>
      <c r="I35" s="5">
        <v>69019135118</v>
      </c>
    </row>
    <row r="36" spans="1:9" ht="34.5" customHeight="1" x14ac:dyDescent="0.25">
      <c r="A36" s="18"/>
      <c r="B36" s="22"/>
      <c r="C36" s="24"/>
      <c r="D36" s="24"/>
      <c r="E36" s="18"/>
      <c r="F36" s="4" t="s">
        <v>248</v>
      </c>
      <c r="G36" s="4" t="s">
        <v>249</v>
      </c>
      <c r="H36" s="20"/>
      <c r="I36" s="9" t="s">
        <v>244</v>
      </c>
    </row>
    <row r="37" spans="1:9" ht="27.75" customHeight="1" x14ac:dyDescent="0.25">
      <c r="A37" s="17">
        <v>16</v>
      </c>
      <c r="B37" s="21" t="s">
        <v>16</v>
      </c>
      <c r="C37" s="23">
        <v>18540</v>
      </c>
      <c r="D37" s="23">
        <f t="shared" si="9"/>
        <v>18540</v>
      </c>
      <c r="E37" s="25" t="s">
        <v>17</v>
      </c>
      <c r="F37" s="3" t="s">
        <v>18</v>
      </c>
      <c r="G37" s="3" t="str">
        <f t="shared" ref="G37" si="16">+F37</f>
        <v>ร้านชัยสวัสดิ์โทรทัศน์</v>
      </c>
      <c r="H37" s="19" t="s">
        <v>19</v>
      </c>
      <c r="I37" s="5">
        <v>69019135760</v>
      </c>
    </row>
    <row r="38" spans="1:9" ht="34.5" customHeight="1" x14ac:dyDescent="0.25">
      <c r="A38" s="18"/>
      <c r="B38" s="22"/>
      <c r="C38" s="24"/>
      <c r="D38" s="24"/>
      <c r="E38" s="18"/>
      <c r="F38" s="4" t="s">
        <v>246</v>
      </c>
      <c r="G38" s="4" t="s">
        <v>247</v>
      </c>
      <c r="H38" s="20"/>
      <c r="I38" s="9" t="s">
        <v>244</v>
      </c>
    </row>
    <row r="39" spans="1:9" ht="27.75" customHeight="1" x14ac:dyDescent="0.25">
      <c r="A39" s="17">
        <v>17</v>
      </c>
      <c r="B39" s="21" t="s">
        <v>245</v>
      </c>
      <c r="C39" s="23">
        <v>30000</v>
      </c>
      <c r="D39" s="23">
        <f t="shared" si="9"/>
        <v>30000</v>
      </c>
      <c r="E39" s="25" t="s">
        <v>17</v>
      </c>
      <c r="F39" s="3" t="s">
        <v>242</v>
      </c>
      <c r="G39" s="3" t="str">
        <f t="shared" ref="G39" si="17">+F39</f>
        <v>ร้านกมลวรรณพันธุ์ไม้</v>
      </c>
      <c r="H39" s="19" t="s">
        <v>19</v>
      </c>
      <c r="I39" s="5">
        <v>69019207088</v>
      </c>
    </row>
    <row r="40" spans="1:9" ht="60" customHeight="1" x14ac:dyDescent="0.25">
      <c r="A40" s="18"/>
      <c r="B40" s="22"/>
      <c r="C40" s="24"/>
      <c r="D40" s="24"/>
      <c r="E40" s="18"/>
      <c r="F40" s="4" t="s">
        <v>110</v>
      </c>
      <c r="G40" s="4" t="s">
        <v>243</v>
      </c>
      <c r="H40" s="20"/>
      <c r="I40" s="9" t="s">
        <v>244</v>
      </c>
    </row>
    <row r="41" spans="1:9" ht="27.75" customHeight="1" x14ac:dyDescent="0.25">
      <c r="A41" s="17">
        <v>18</v>
      </c>
      <c r="B41" s="21" t="s">
        <v>16</v>
      </c>
      <c r="C41" s="23">
        <v>147500</v>
      </c>
      <c r="D41" s="23">
        <f t="shared" si="9"/>
        <v>147500</v>
      </c>
      <c r="E41" s="25" t="s">
        <v>17</v>
      </c>
      <c r="F41" s="3" t="s">
        <v>238</v>
      </c>
      <c r="G41" s="3" t="str">
        <f t="shared" ref="G41" si="18">+F41</f>
        <v>ร้าน ชนม์วริศร์การค้า</v>
      </c>
      <c r="H41" s="19" t="s">
        <v>19</v>
      </c>
      <c r="I41" s="5">
        <v>68129366336</v>
      </c>
    </row>
    <row r="42" spans="1:9" ht="36.75" customHeight="1" x14ac:dyDescent="0.25">
      <c r="A42" s="18"/>
      <c r="B42" s="22"/>
      <c r="C42" s="24"/>
      <c r="D42" s="24"/>
      <c r="E42" s="18"/>
      <c r="F42" s="4" t="s">
        <v>239</v>
      </c>
      <c r="G42" s="4" t="s">
        <v>240</v>
      </c>
      <c r="H42" s="20"/>
      <c r="I42" s="9" t="s">
        <v>241</v>
      </c>
    </row>
    <row r="43" spans="1:9" ht="27.75" customHeight="1" x14ac:dyDescent="0.25">
      <c r="A43" s="17">
        <v>19</v>
      </c>
      <c r="B43" s="21" t="s">
        <v>175</v>
      </c>
      <c r="C43" s="23">
        <v>21129</v>
      </c>
      <c r="D43" s="23">
        <f t="shared" si="9"/>
        <v>21129</v>
      </c>
      <c r="E43" s="25" t="s">
        <v>17</v>
      </c>
      <c r="F43" s="3" t="s">
        <v>148</v>
      </c>
      <c r="G43" s="3" t="str">
        <f t="shared" ref="G43" si="19">+F43</f>
        <v>ร้าน รวย รวย ครอบจักรวาล</v>
      </c>
      <c r="H43" s="19" t="s">
        <v>19</v>
      </c>
      <c r="I43" s="5">
        <v>68129380985</v>
      </c>
    </row>
    <row r="44" spans="1:9" ht="36" customHeight="1" x14ac:dyDescent="0.25">
      <c r="A44" s="18"/>
      <c r="B44" s="22"/>
      <c r="C44" s="24"/>
      <c r="D44" s="24"/>
      <c r="E44" s="18"/>
      <c r="F44" s="4" t="s">
        <v>235</v>
      </c>
      <c r="G44" s="4" t="s">
        <v>236</v>
      </c>
      <c r="H44" s="20"/>
      <c r="I44" s="9" t="s">
        <v>234</v>
      </c>
    </row>
    <row r="45" spans="1:9" ht="27.75" customHeight="1" x14ac:dyDescent="0.25">
      <c r="A45" s="17">
        <v>20</v>
      </c>
      <c r="B45" s="21" t="s">
        <v>182</v>
      </c>
      <c r="C45" s="23">
        <v>5080</v>
      </c>
      <c r="D45" s="23">
        <f t="shared" si="9"/>
        <v>5080</v>
      </c>
      <c r="E45" s="25" t="s">
        <v>17</v>
      </c>
      <c r="F45" s="3" t="s">
        <v>232</v>
      </c>
      <c r="G45" s="3" t="str">
        <f t="shared" ref="G45" si="20">+F45</f>
        <v>ร้าน เพื่อนเขียน</v>
      </c>
      <c r="H45" s="19" t="s">
        <v>19</v>
      </c>
      <c r="I45" s="7">
        <v>68129415982</v>
      </c>
    </row>
    <row r="46" spans="1:9" ht="36" customHeight="1" x14ac:dyDescent="0.25">
      <c r="A46" s="18"/>
      <c r="B46" s="22"/>
      <c r="C46" s="24"/>
      <c r="D46" s="24"/>
      <c r="E46" s="18"/>
      <c r="F46" s="4" t="s">
        <v>233</v>
      </c>
      <c r="G46" s="4" t="s">
        <v>237</v>
      </c>
      <c r="H46" s="20"/>
      <c r="I46" s="9" t="s">
        <v>234</v>
      </c>
    </row>
    <row r="47" spans="1:9" ht="27.75" customHeight="1" x14ac:dyDescent="0.25">
      <c r="A47" s="17">
        <v>21</v>
      </c>
      <c r="B47" s="21" t="s">
        <v>126</v>
      </c>
      <c r="C47" s="23">
        <v>36000</v>
      </c>
      <c r="D47" s="23">
        <f t="shared" si="9"/>
        <v>36000</v>
      </c>
      <c r="E47" s="25" t="s">
        <v>17</v>
      </c>
      <c r="F47" s="3" t="s">
        <v>224</v>
      </c>
      <c r="G47" s="3" t="str">
        <f t="shared" ref="G47" si="21">+F47</f>
        <v>ร้านฮาร่า แอนด์ เซอร์วิส</v>
      </c>
      <c r="H47" s="19" t="s">
        <v>19</v>
      </c>
      <c r="I47" s="5">
        <v>68129587263</v>
      </c>
    </row>
    <row r="48" spans="1:9" ht="36" customHeight="1" x14ac:dyDescent="0.25">
      <c r="A48" s="18"/>
      <c r="B48" s="22"/>
      <c r="C48" s="24"/>
      <c r="D48" s="24"/>
      <c r="E48" s="18"/>
      <c r="F48" s="4" t="s">
        <v>225</v>
      </c>
      <c r="G48" s="4" t="s">
        <v>226</v>
      </c>
      <c r="H48" s="20"/>
      <c r="I48" s="9" t="s">
        <v>227</v>
      </c>
    </row>
    <row r="49" spans="1:9" ht="27.75" customHeight="1" x14ac:dyDescent="0.25">
      <c r="A49" s="17">
        <v>22</v>
      </c>
      <c r="B49" s="21" t="s">
        <v>228</v>
      </c>
      <c r="C49" s="23">
        <v>24760</v>
      </c>
      <c r="D49" s="23">
        <f t="shared" si="9"/>
        <v>24760</v>
      </c>
      <c r="E49" s="25" t="s">
        <v>17</v>
      </c>
      <c r="F49" s="3" t="s">
        <v>229</v>
      </c>
      <c r="G49" s="3" t="str">
        <f t="shared" ref="G49" si="22">+F49</f>
        <v>ร้านวงษ์พาณิชย์ รีไซเคิล</v>
      </c>
      <c r="H49" s="19" t="s">
        <v>19</v>
      </c>
      <c r="I49" s="5">
        <v>68129557338</v>
      </c>
    </row>
    <row r="50" spans="1:9" ht="36" customHeight="1" x14ac:dyDescent="0.25">
      <c r="A50" s="18"/>
      <c r="B50" s="22"/>
      <c r="C50" s="24"/>
      <c r="D50" s="24"/>
      <c r="E50" s="18"/>
      <c r="F50" s="4" t="s">
        <v>230</v>
      </c>
      <c r="G50" s="4" t="s">
        <v>231</v>
      </c>
      <c r="H50" s="20"/>
      <c r="I50" s="9" t="s">
        <v>227</v>
      </c>
    </row>
  </sheetData>
  <mergeCells count="144">
    <mergeCell ref="H15:H16"/>
    <mergeCell ref="A19:A20"/>
    <mergeCell ref="B19:B20"/>
    <mergeCell ref="C19:C20"/>
    <mergeCell ref="D19:D20"/>
    <mergeCell ref="E19:E20"/>
    <mergeCell ref="H9:H10"/>
    <mergeCell ref="A7:A8"/>
    <mergeCell ref="B7:B8"/>
    <mergeCell ref="C7:C8"/>
    <mergeCell ref="D7:D8"/>
    <mergeCell ref="E7:E8"/>
    <mergeCell ref="H7:H8"/>
    <mergeCell ref="A9:A10"/>
    <mergeCell ref="B9:B10"/>
    <mergeCell ref="C9:C10"/>
    <mergeCell ref="D9:D10"/>
    <mergeCell ref="E9:E10"/>
    <mergeCell ref="C21:C22"/>
    <mergeCell ref="D21:D22"/>
    <mergeCell ref="E21:E22"/>
    <mergeCell ref="H21:H22"/>
    <mergeCell ref="A23:A24"/>
    <mergeCell ref="B23:B24"/>
    <mergeCell ref="B21:B22"/>
    <mergeCell ref="H13:H14"/>
    <mergeCell ref="A11:A12"/>
    <mergeCell ref="B11:B12"/>
    <mergeCell ref="C11:C12"/>
    <mergeCell ref="D11:D12"/>
    <mergeCell ref="E11:E12"/>
    <mergeCell ref="H11:H12"/>
    <mergeCell ref="A13:A14"/>
    <mergeCell ref="B13:B14"/>
    <mergeCell ref="C13:C14"/>
    <mergeCell ref="D13:D14"/>
    <mergeCell ref="E13:E14"/>
    <mergeCell ref="A15:A16"/>
    <mergeCell ref="B15:B16"/>
    <mergeCell ref="C15:C16"/>
    <mergeCell ref="D15:D16"/>
    <mergeCell ref="E15:E16"/>
    <mergeCell ref="H25:H26"/>
    <mergeCell ref="A27:A28"/>
    <mergeCell ref="B27:B28"/>
    <mergeCell ref="C27:C28"/>
    <mergeCell ref="D27:D28"/>
    <mergeCell ref="E27:E28"/>
    <mergeCell ref="H27:H28"/>
    <mergeCell ref="A25:A26"/>
    <mergeCell ref="B25:B26"/>
    <mergeCell ref="C25:C26"/>
    <mergeCell ref="D25:D26"/>
    <mergeCell ref="E25:E26"/>
    <mergeCell ref="H31:H32"/>
    <mergeCell ref="A29:A30"/>
    <mergeCell ref="B29:B30"/>
    <mergeCell ref="C29:C30"/>
    <mergeCell ref="D29:D30"/>
    <mergeCell ref="E29:E30"/>
    <mergeCell ref="H29:H30"/>
    <mergeCell ref="A31:A32"/>
    <mergeCell ref="B31:B32"/>
    <mergeCell ref="C31:C32"/>
    <mergeCell ref="D31:D32"/>
    <mergeCell ref="E31:E32"/>
    <mergeCell ref="H35:H36"/>
    <mergeCell ref="A33:A34"/>
    <mergeCell ref="B33:B34"/>
    <mergeCell ref="C33:C34"/>
    <mergeCell ref="D33:D34"/>
    <mergeCell ref="E33:E34"/>
    <mergeCell ref="H33:H34"/>
    <mergeCell ref="A35:A36"/>
    <mergeCell ref="B35:B36"/>
    <mergeCell ref="C35:C36"/>
    <mergeCell ref="D35:D36"/>
    <mergeCell ref="E35:E36"/>
    <mergeCell ref="H39:H40"/>
    <mergeCell ref="A37:A38"/>
    <mergeCell ref="B37:B38"/>
    <mergeCell ref="C37:C38"/>
    <mergeCell ref="D37:D38"/>
    <mergeCell ref="E37:E38"/>
    <mergeCell ref="H37:H38"/>
    <mergeCell ref="A39:A40"/>
    <mergeCell ref="B39:B40"/>
    <mergeCell ref="C39:C40"/>
    <mergeCell ref="D39:D40"/>
    <mergeCell ref="E39:E40"/>
    <mergeCell ref="H43:H44"/>
    <mergeCell ref="A41:A42"/>
    <mergeCell ref="B41:B42"/>
    <mergeCell ref="C41:C42"/>
    <mergeCell ref="D41:D42"/>
    <mergeCell ref="E41:E42"/>
    <mergeCell ref="H41:H42"/>
    <mergeCell ref="A43:A44"/>
    <mergeCell ref="B43:B44"/>
    <mergeCell ref="C43:C44"/>
    <mergeCell ref="D43:D44"/>
    <mergeCell ref="E43:E44"/>
    <mergeCell ref="H49:H50"/>
    <mergeCell ref="A45:A46"/>
    <mergeCell ref="B45:B46"/>
    <mergeCell ref="C45:C46"/>
    <mergeCell ref="D45:D46"/>
    <mergeCell ref="E45:E46"/>
    <mergeCell ref="H45:H46"/>
    <mergeCell ref="A49:A50"/>
    <mergeCell ref="B49:B50"/>
    <mergeCell ref="C49:C50"/>
    <mergeCell ref="D49:D50"/>
    <mergeCell ref="E49:E50"/>
    <mergeCell ref="H47:H48"/>
    <mergeCell ref="A47:A48"/>
    <mergeCell ref="B47:B48"/>
    <mergeCell ref="C47:C48"/>
    <mergeCell ref="D47:D48"/>
    <mergeCell ref="E47:E48"/>
    <mergeCell ref="C23:C24"/>
    <mergeCell ref="D23:D24"/>
    <mergeCell ref="E23:E24"/>
    <mergeCell ref="H23:H24"/>
    <mergeCell ref="A21:A22"/>
    <mergeCell ref="H19:H20"/>
    <mergeCell ref="H4:H6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  <mergeCell ref="I4:I6"/>
    <mergeCell ref="A17:A18"/>
    <mergeCell ref="B17:B18"/>
    <mergeCell ref="C17:C18"/>
    <mergeCell ref="D17:D18"/>
    <mergeCell ref="E17:E18"/>
    <mergeCell ref="H17:H18"/>
  </mergeCells>
  <phoneticPr fontId="5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2DA29-0CE5-40AD-AE5A-194E6536C892}">
  <dimension ref="A1:I34"/>
  <sheetViews>
    <sheetView zoomScaleNormal="100" workbookViewId="0">
      <selection activeCell="I7" sqref="I7"/>
    </sheetView>
  </sheetViews>
  <sheetFormatPr defaultColWidth="9.125" defaultRowHeight="20.25" x14ac:dyDescent="0.3"/>
  <cols>
    <col min="1" max="1" width="4.875" style="2" customWidth="1"/>
    <col min="2" max="2" width="17.375" style="2" customWidth="1"/>
    <col min="3" max="3" width="11.125" style="2" customWidth="1"/>
    <col min="4" max="4" width="10.75" style="2" customWidth="1"/>
    <col min="5" max="5" width="12.625" style="2" customWidth="1"/>
    <col min="6" max="6" width="19.375" style="2" customWidth="1"/>
    <col min="7" max="7" width="19.5" style="2" customWidth="1"/>
    <col min="8" max="8" width="13.125" style="2" customWidth="1"/>
    <col min="9" max="9" width="13.5" style="2" customWidth="1"/>
    <col min="10" max="16384" width="9.125" style="1"/>
  </cols>
  <sheetData>
    <row r="1" spans="1:9" x14ac:dyDescent="0.3">
      <c r="A1" s="16" t="s">
        <v>11</v>
      </c>
      <c r="B1" s="16"/>
      <c r="C1" s="16"/>
      <c r="D1" s="16"/>
      <c r="E1" s="16"/>
      <c r="F1" s="16"/>
      <c r="G1" s="16"/>
      <c r="H1" s="16"/>
      <c r="I1" s="16"/>
    </row>
    <row r="2" spans="1:9" x14ac:dyDescent="0.3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spans="1:9" x14ac:dyDescent="0.3">
      <c r="A3" s="16" t="s">
        <v>419</v>
      </c>
      <c r="B3" s="16"/>
      <c r="C3" s="16"/>
      <c r="D3" s="16"/>
      <c r="E3" s="16"/>
      <c r="F3" s="16"/>
      <c r="G3" s="16"/>
      <c r="H3" s="16"/>
      <c r="I3" s="16"/>
    </row>
    <row r="4" spans="1:9" ht="24" customHeight="1" x14ac:dyDescent="0.25">
      <c r="A4" s="10" t="s">
        <v>2</v>
      </c>
      <c r="B4" s="10" t="s">
        <v>15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14</v>
      </c>
    </row>
    <row r="5" spans="1:9" ht="24" customHeight="1" x14ac:dyDescent="0.25">
      <c r="A5" s="11"/>
      <c r="B5" s="11"/>
      <c r="C5" s="11"/>
      <c r="D5" s="11"/>
      <c r="E5" s="11"/>
      <c r="F5" s="11"/>
      <c r="G5" s="11"/>
      <c r="H5" s="11"/>
      <c r="I5" s="11"/>
    </row>
    <row r="6" spans="1:9" ht="32.25" customHeight="1" x14ac:dyDescent="0.25">
      <c r="A6" s="12"/>
      <c r="B6" s="12"/>
      <c r="C6" s="12"/>
      <c r="D6" s="12"/>
      <c r="E6" s="12"/>
      <c r="F6" s="12"/>
      <c r="G6" s="12"/>
      <c r="H6" s="12"/>
      <c r="I6" s="12"/>
    </row>
    <row r="7" spans="1:9" ht="27.75" customHeight="1" x14ac:dyDescent="0.25">
      <c r="A7" s="17">
        <v>1</v>
      </c>
      <c r="B7" s="21" t="s">
        <v>24</v>
      </c>
      <c r="C7" s="23">
        <v>9225</v>
      </c>
      <c r="D7" s="23">
        <f>+C7</f>
        <v>9225</v>
      </c>
      <c r="E7" s="25" t="s">
        <v>17</v>
      </c>
      <c r="F7" s="3" t="s">
        <v>34</v>
      </c>
      <c r="G7" s="3" t="str">
        <f t="shared" ref="G7" si="0">+F7</f>
        <v>ร้านมั่งมีทรัพย์</v>
      </c>
      <c r="H7" s="19" t="s">
        <v>19</v>
      </c>
      <c r="I7" s="5">
        <v>68109019683</v>
      </c>
    </row>
    <row r="8" spans="1:9" ht="39.75" customHeight="1" x14ac:dyDescent="0.25">
      <c r="A8" s="18"/>
      <c r="B8" s="22"/>
      <c r="C8" s="24"/>
      <c r="D8" s="24"/>
      <c r="E8" s="18"/>
      <c r="F8" s="4" t="s">
        <v>139</v>
      </c>
      <c r="G8" s="4" t="s">
        <v>140</v>
      </c>
      <c r="H8" s="20"/>
      <c r="I8" s="9" t="s">
        <v>223</v>
      </c>
    </row>
    <row r="9" spans="1:9" ht="27.75" customHeight="1" x14ac:dyDescent="0.25">
      <c r="A9" s="17">
        <v>2</v>
      </c>
      <c r="B9" s="21" t="s">
        <v>75</v>
      </c>
      <c r="C9" s="23">
        <v>45640</v>
      </c>
      <c r="D9" s="23">
        <f>+C9</f>
        <v>45640</v>
      </c>
      <c r="E9" s="25" t="s">
        <v>17</v>
      </c>
      <c r="F9" s="3" t="s">
        <v>148</v>
      </c>
      <c r="G9" s="3" t="str">
        <f t="shared" ref="G9" si="1">+F9</f>
        <v>ร้าน รวย รวย ครอบจักรวาล</v>
      </c>
      <c r="H9" s="19" t="s">
        <v>19</v>
      </c>
      <c r="I9" s="5">
        <v>68129592731</v>
      </c>
    </row>
    <row r="10" spans="1:9" ht="65.25" customHeight="1" x14ac:dyDescent="0.25">
      <c r="A10" s="18"/>
      <c r="B10" s="22"/>
      <c r="C10" s="24"/>
      <c r="D10" s="24"/>
      <c r="E10" s="18"/>
      <c r="F10" s="4" t="s">
        <v>221</v>
      </c>
      <c r="G10" s="4" t="s">
        <v>222</v>
      </c>
      <c r="H10" s="20"/>
      <c r="I10" s="9" t="s">
        <v>31</v>
      </c>
    </row>
    <row r="11" spans="1:9" ht="27.75" customHeight="1" x14ac:dyDescent="0.25">
      <c r="A11" s="17">
        <v>3</v>
      </c>
      <c r="B11" s="21" t="s">
        <v>218</v>
      </c>
      <c r="C11" s="23">
        <v>158300</v>
      </c>
      <c r="D11" s="23">
        <v>158450.4</v>
      </c>
      <c r="E11" s="25" t="s">
        <v>17</v>
      </c>
      <c r="F11" s="3" t="s">
        <v>213</v>
      </c>
      <c r="G11" s="3" t="str">
        <f t="shared" ref="G11" si="2">+F11</f>
        <v>หจก.โชคสังวาลย์ก่อสร้าง</v>
      </c>
      <c r="H11" s="19" t="s">
        <v>19</v>
      </c>
      <c r="I11" s="5">
        <v>68129574992</v>
      </c>
    </row>
    <row r="12" spans="1:9" ht="65.25" customHeight="1" x14ac:dyDescent="0.25">
      <c r="A12" s="18"/>
      <c r="B12" s="22"/>
      <c r="C12" s="24"/>
      <c r="D12" s="24"/>
      <c r="E12" s="18"/>
      <c r="F12" s="4" t="s">
        <v>219</v>
      </c>
      <c r="G12" s="4" t="s">
        <v>220</v>
      </c>
      <c r="H12" s="20"/>
      <c r="I12" s="9" t="s">
        <v>217</v>
      </c>
    </row>
    <row r="13" spans="1:9" ht="27.75" customHeight="1" x14ac:dyDescent="0.25">
      <c r="A13" s="17">
        <v>4</v>
      </c>
      <c r="B13" s="21" t="s">
        <v>216</v>
      </c>
      <c r="C13" s="23">
        <v>499700</v>
      </c>
      <c r="D13" s="23">
        <v>500924.36</v>
      </c>
      <c r="E13" s="25" t="s">
        <v>17</v>
      </c>
      <c r="F13" s="3" t="s">
        <v>213</v>
      </c>
      <c r="G13" s="3" t="str">
        <f t="shared" ref="G13" si="3">+F13</f>
        <v>หจก.โชคสังวาลย์ก่อสร้าง</v>
      </c>
      <c r="H13" s="19" t="s">
        <v>19</v>
      </c>
      <c r="I13" s="5">
        <v>68129574574</v>
      </c>
    </row>
    <row r="14" spans="1:9" ht="59.25" customHeight="1" x14ac:dyDescent="0.25">
      <c r="A14" s="18"/>
      <c r="B14" s="22"/>
      <c r="C14" s="24"/>
      <c r="D14" s="24"/>
      <c r="E14" s="18"/>
      <c r="F14" s="4" t="s">
        <v>214</v>
      </c>
      <c r="G14" s="4" t="s">
        <v>215</v>
      </c>
      <c r="H14" s="20"/>
      <c r="I14" s="9" t="s">
        <v>212</v>
      </c>
    </row>
    <row r="15" spans="1:9" ht="27.75" customHeight="1" x14ac:dyDescent="0.25">
      <c r="A15" s="17">
        <v>5</v>
      </c>
      <c r="B15" s="21" t="s">
        <v>75</v>
      </c>
      <c r="C15" s="23">
        <v>13500</v>
      </c>
      <c r="D15" s="23">
        <f>+C15</f>
        <v>13500</v>
      </c>
      <c r="E15" s="25" t="s">
        <v>17</v>
      </c>
      <c r="F15" s="3" t="s">
        <v>209</v>
      </c>
      <c r="G15" s="3" t="str">
        <f t="shared" ref="G15" si="4">+F15</f>
        <v>บริษัท นิเทศคอนกรีต จำกัด</v>
      </c>
      <c r="H15" s="19" t="s">
        <v>19</v>
      </c>
      <c r="I15" s="7">
        <v>69019026543</v>
      </c>
    </row>
    <row r="16" spans="1:9" ht="26.25" customHeight="1" x14ac:dyDescent="0.25">
      <c r="A16" s="18"/>
      <c r="B16" s="22"/>
      <c r="C16" s="24"/>
      <c r="D16" s="24"/>
      <c r="E16" s="18"/>
      <c r="F16" s="4" t="s">
        <v>210</v>
      </c>
      <c r="G16" s="4" t="s">
        <v>211</v>
      </c>
      <c r="H16" s="20"/>
      <c r="I16" s="9" t="s">
        <v>207</v>
      </c>
    </row>
    <row r="17" spans="1:9" ht="27.75" customHeight="1" x14ac:dyDescent="0.25">
      <c r="A17" s="17">
        <v>6</v>
      </c>
      <c r="B17" s="21" t="s">
        <v>16</v>
      </c>
      <c r="C17" s="23">
        <v>20630</v>
      </c>
      <c r="D17" s="23">
        <f>+C17</f>
        <v>20630</v>
      </c>
      <c r="E17" s="25" t="s">
        <v>17</v>
      </c>
      <c r="F17" s="3" t="s">
        <v>18</v>
      </c>
      <c r="G17" s="3" t="str">
        <f t="shared" ref="G17" si="5">+F17</f>
        <v>ร้านชัยสวัสดิ์โทรทัศน์</v>
      </c>
      <c r="H17" s="19" t="s">
        <v>19</v>
      </c>
      <c r="I17" s="5">
        <v>69019205714</v>
      </c>
    </row>
    <row r="18" spans="1:9" ht="22.5" customHeight="1" x14ac:dyDescent="0.25">
      <c r="A18" s="18"/>
      <c r="B18" s="22"/>
      <c r="C18" s="24"/>
      <c r="D18" s="24"/>
      <c r="E18" s="18"/>
      <c r="F18" s="4" t="s">
        <v>205</v>
      </c>
      <c r="G18" s="4" t="s">
        <v>206</v>
      </c>
      <c r="H18" s="20"/>
      <c r="I18" s="9" t="s">
        <v>32</v>
      </c>
    </row>
    <row r="19" spans="1:9" ht="27.75" customHeight="1" x14ac:dyDescent="0.25">
      <c r="A19" s="17">
        <v>7</v>
      </c>
      <c r="B19" s="21" t="s">
        <v>204</v>
      </c>
      <c r="C19" s="23">
        <v>98000</v>
      </c>
      <c r="D19" s="23">
        <f>+C19</f>
        <v>98000</v>
      </c>
      <c r="E19" s="25" t="s">
        <v>17</v>
      </c>
      <c r="F19" s="3" t="s">
        <v>201</v>
      </c>
      <c r="G19" s="3" t="str">
        <f t="shared" ref="G19" si="6">+F19</f>
        <v>นายฉัตรมงคล  เลิศประเสริฐ</v>
      </c>
      <c r="H19" s="19" t="s">
        <v>19</v>
      </c>
      <c r="I19" s="5">
        <v>69019216027</v>
      </c>
    </row>
    <row r="20" spans="1:9" ht="27.75" customHeight="1" x14ac:dyDescent="0.25">
      <c r="A20" s="18"/>
      <c r="B20" s="22"/>
      <c r="C20" s="24"/>
      <c r="D20" s="24"/>
      <c r="E20" s="18"/>
      <c r="F20" s="4" t="s">
        <v>202</v>
      </c>
      <c r="G20" s="4" t="s">
        <v>203</v>
      </c>
      <c r="H20" s="20"/>
      <c r="I20" s="9" t="s">
        <v>32</v>
      </c>
    </row>
    <row r="21" spans="1:9" ht="27.75" customHeight="1" x14ac:dyDescent="0.25">
      <c r="A21" s="17">
        <v>8</v>
      </c>
      <c r="B21" s="21" t="s">
        <v>200</v>
      </c>
      <c r="C21" s="23">
        <v>7800</v>
      </c>
      <c r="D21" s="23">
        <f>+C21</f>
        <v>7800</v>
      </c>
      <c r="E21" s="25" t="s">
        <v>17</v>
      </c>
      <c r="F21" s="3" t="s">
        <v>33</v>
      </c>
      <c r="G21" s="3" t="str">
        <f t="shared" ref="G21" si="7">+F21</f>
        <v>อู่มงเซอร์วิส</v>
      </c>
      <c r="H21" s="19" t="s">
        <v>19</v>
      </c>
      <c r="I21" s="5">
        <v>69019210821</v>
      </c>
    </row>
    <row r="22" spans="1:9" ht="47.25" customHeight="1" x14ac:dyDescent="0.25">
      <c r="A22" s="18"/>
      <c r="B22" s="22"/>
      <c r="C22" s="24"/>
      <c r="D22" s="24"/>
      <c r="E22" s="18"/>
      <c r="F22" s="4" t="s">
        <v>198</v>
      </c>
      <c r="G22" s="4" t="s">
        <v>199</v>
      </c>
      <c r="H22" s="20"/>
      <c r="I22" s="9" t="s">
        <v>32</v>
      </c>
    </row>
    <row r="23" spans="1:9" ht="27.75" customHeight="1" x14ac:dyDescent="0.25">
      <c r="A23" s="17">
        <v>9</v>
      </c>
      <c r="B23" s="21" t="s">
        <v>75</v>
      </c>
      <c r="C23" s="23">
        <v>29190</v>
      </c>
      <c r="D23" s="23">
        <f>+C23</f>
        <v>29190</v>
      </c>
      <c r="E23" s="25" t="s">
        <v>17</v>
      </c>
      <c r="F23" s="3" t="s">
        <v>76</v>
      </c>
      <c r="G23" s="3" t="str">
        <f t="shared" ref="G23" si="8">+F23</f>
        <v>หจก.คลังพัฒน์</v>
      </c>
      <c r="H23" s="19" t="s">
        <v>19</v>
      </c>
      <c r="I23" s="5">
        <v>69019301759</v>
      </c>
    </row>
    <row r="24" spans="1:9" ht="24" customHeight="1" x14ac:dyDescent="0.25">
      <c r="A24" s="18"/>
      <c r="B24" s="22"/>
      <c r="C24" s="24"/>
      <c r="D24" s="24"/>
      <c r="E24" s="18"/>
      <c r="F24" s="4" t="s">
        <v>195</v>
      </c>
      <c r="G24" s="4" t="s">
        <v>196</v>
      </c>
      <c r="H24" s="20"/>
      <c r="I24" s="9" t="s">
        <v>197</v>
      </c>
    </row>
    <row r="25" spans="1:9" ht="27.75" customHeight="1" x14ac:dyDescent="0.25">
      <c r="A25" s="17">
        <v>10</v>
      </c>
      <c r="B25" s="21" t="s">
        <v>194</v>
      </c>
      <c r="C25" s="23">
        <v>7400</v>
      </c>
      <c r="D25" s="23">
        <f>+C25</f>
        <v>7400</v>
      </c>
      <c r="E25" s="25" t="s">
        <v>17</v>
      </c>
      <c r="F25" s="3" t="s">
        <v>190</v>
      </c>
      <c r="G25" s="3" t="str">
        <f t="shared" ref="G25" si="9">+F25</f>
        <v>ร้านเตือนใจ การค้า</v>
      </c>
      <c r="H25" s="19" t="s">
        <v>19</v>
      </c>
      <c r="I25" s="5">
        <v>69019316701</v>
      </c>
    </row>
    <row r="26" spans="1:9" ht="42.75" customHeight="1" x14ac:dyDescent="0.25">
      <c r="A26" s="18"/>
      <c r="B26" s="22"/>
      <c r="C26" s="24"/>
      <c r="D26" s="24"/>
      <c r="E26" s="18"/>
      <c r="F26" s="4" t="s">
        <v>191</v>
      </c>
      <c r="G26" s="4" t="s">
        <v>192</v>
      </c>
      <c r="H26" s="20"/>
      <c r="I26" s="9" t="s">
        <v>193</v>
      </c>
    </row>
    <row r="27" spans="1:9" ht="27.75" customHeight="1" x14ac:dyDescent="0.25">
      <c r="A27" s="17">
        <v>11</v>
      </c>
      <c r="B27" s="21" t="s">
        <v>187</v>
      </c>
      <c r="C27" s="23">
        <v>13200</v>
      </c>
      <c r="D27" s="23">
        <f>+C27</f>
        <v>13200</v>
      </c>
      <c r="E27" s="25" t="s">
        <v>17</v>
      </c>
      <c r="F27" s="3" t="s">
        <v>183</v>
      </c>
      <c r="G27" s="3" t="str">
        <f t="shared" ref="G27" si="10">+F27</f>
        <v>ร้าน ศรีแก่นนครเฟอร์นิเจอร์</v>
      </c>
      <c r="H27" s="19" t="s">
        <v>19</v>
      </c>
      <c r="I27" s="5">
        <v>69019317427</v>
      </c>
    </row>
    <row r="28" spans="1:9" ht="32.25" customHeight="1" x14ac:dyDescent="0.25">
      <c r="A28" s="18"/>
      <c r="B28" s="22"/>
      <c r="C28" s="24"/>
      <c r="D28" s="24"/>
      <c r="E28" s="18"/>
      <c r="F28" s="4" t="s">
        <v>188</v>
      </c>
      <c r="G28" s="4" t="s">
        <v>189</v>
      </c>
      <c r="H28" s="20"/>
      <c r="I28" s="9" t="s">
        <v>186</v>
      </c>
    </row>
    <row r="29" spans="1:9" ht="27.75" customHeight="1" x14ac:dyDescent="0.25">
      <c r="A29" s="17">
        <v>12</v>
      </c>
      <c r="B29" s="21" t="s">
        <v>187</v>
      </c>
      <c r="C29" s="23">
        <v>31500</v>
      </c>
      <c r="D29" s="23">
        <f>+C29</f>
        <v>31500</v>
      </c>
      <c r="E29" s="25" t="s">
        <v>17</v>
      </c>
      <c r="F29" s="3" t="s">
        <v>183</v>
      </c>
      <c r="G29" s="3" t="str">
        <f t="shared" ref="G29" si="11">+F29</f>
        <v>ร้าน ศรีแก่นนครเฟอร์นิเจอร์</v>
      </c>
      <c r="H29" s="19" t="s">
        <v>19</v>
      </c>
      <c r="I29" s="5">
        <v>69019329423</v>
      </c>
    </row>
    <row r="30" spans="1:9" ht="32.25" customHeight="1" x14ac:dyDescent="0.25">
      <c r="A30" s="18"/>
      <c r="B30" s="22"/>
      <c r="C30" s="24"/>
      <c r="D30" s="24"/>
      <c r="E30" s="18"/>
      <c r="F30" s="4" t="s">
        <v>184</v>
      </c>
      <c r="G30" s="4" t="s">
        <v>185</v>
      </c>
      <c r="H30" s="20"/>
      <c r="I30" s="9" t="s">
        <v>186</v>
      </c>
    </row>
    <row r="31" spans="1:9" ht="27.75" customHeight="1" x14ac:dyDescent="0.25">
      <c r="A31" s="17">
        <v>13</v>
      </c>
      <c r="B31" s="21" t="s">
        <v>167</v>
      </c>
      <c r="C31" s="23">
        <v>9400</v>
      </c>
      <c r="D31" s="23">
        <f>+C31</f>
        <v>9400</v>
      </c>
      <c r="E31" s="25" t="s">
        <v>17</v>
      </c>
      <c r="F31" s="3" t="s">
        <v>33</v>
      </c>
      <c r="G31" s="3" t="str">
        <f t="shared" ref="G31" si="12">+F31</f>
        <v>อู่มงเซอร์วิส</v>
      </c>
      <c r="H31" s="19" t="s">
        <v>19</v>
      </c>
      <c r="I31" s="7">
        <v>69019394539</v>
      </c>
    </row>
    <row r="32" spans="1:9" ht="77.25" customHeight="1" x14ac:dyDescent="0.25">
      <c r="A32" s="18"/>
      <c r="B32" s="22"/>
      <c r="C32" s="24"/>
      <c r="D32" s="24"/>
      <c r="E32" s="18"/>
      <c r="F32" s="4" t="s">
        <v>176</v>
      </c>
      <c r="G32" s="4" t="s">
        <v>177</v>
      </c>
      <c r="H32" s="20"/>
      <c r="I32" s="9" t="s">
        <v>178</v>
      </c>
    </row>
    <row r="33" spans="1:9" ht="27.75" customHeight="1" x14ac:dyDescent="0.25">
      <c r="A33" s="17">
        <v>14</v>
      </c>
      <c r="B33" s="21" t="s">
        <v>182</v>
      </c>
      <c r="C33" s="23">
        <v>6040</v>
      </c>
      <c r="D33" s="23">
        <f>+C33</f>
        <v>6040</v>
      </c>
      <c r="E33" s="25" t="s">
        <v>17</v>
      </c>
      <c r="F33" s="8" t="s">
        <v>179</v>
      </c>
      <c r="G33" s="8" t="str">
        <f t="shared" ref="G33" si="13">+F33</f>
        <v>บจก.ก๊อปปี้ไลน์ โอเอ แอนด์ ซัพพลาย</v>
      </c>
      <c r="H33" s="19" t="s">
        <v>19</v>
      </c>
      <c r="I33" s="5">
        <v>69019367914</v>
      </c>
    </row>
    <row r="34" spans="1:9" ht="77.25" customHeight="1" x14ac:dyDescent="0.25">
      <c r="A34" s="18"/>
      <c r="B34" s="22"/>
      <c r="C34" s="24"/>
      <c r="D34" s="24"/>
      <c r="E34" s="18"/>
      <c r="F34" s="4" t="s">
        <v>180</v>
      </c>
      <c r="G34" s="4" t="s">
        <v>181</v>
      </c>
      <c r="H34" s="20"/>
      <c r="I34" s="9" t="s">
        <v>178</v>
      </c>
    </row>
  </sheetData>
  <mergeCells count="96">
    <mergeCell ref="H9:H10"/>
    <mergeCell ref="A7:A8"/>
    <mergeCell ref="B7:B8"/>
    <mergeCell ref="C7:C8"/>
    <mergeCell ref="D7:D8"/>
    <mergeCell ref="E7:E8"/>
    <mergeCell ref="H7:H8"/>
    <mergeCell ref="A9:A10"/>
    <mergeCell ref="B9:B10"/>
    <mergeCell ref="C9:C10"/>
    <mergeCell ref="D9:D10"/>
    <mergeCell ref="E9:E10"/>
    <mergeCell ref="H13:H14"/>
    <mergeCell ref="A11:A12"/>
    <mergeCell ref="B11:B12"/>
    <mergeCell ref="C11:C12"/>
    <mergeCell ref="D11:D12"/>
    <mergeCell ref="E11:E12"/>
    <mergeCell ref="H11:H12"/>
    <mergeCell ref="A13:A14"/>
    <mergeCell ref="B13:B14"/>
    <mergeCell ref="C13:C14"/>
    <mergeCell ref="D13:D14"/>
    <mergeCell ref="E13:E14"/>
    <mergeCell ref="H17:H18"/>
    <mergeCell ref="A15:A16"/>
    <mergeCell ref="B15:B16"/>
    <mergeCell ref="C15:C16"/>
    <mergeCell ref="D15:D16"/>
    <mergeCell ref="E15:E16"/>
    <mergeCell ref="H15:H16"/>
    <mergeCell ref="A17:A18"/>
    <mergeCell ref="B17:B18"/>
    <mergeCell ref="C17:C18"/>
    <mergeCell ref="D17:D18"/>
    <mergeCell ref="E17:E18"/>
    <mergeCell ref="C19:C20"/>
    <mergeCell ref="D19:D20"/>
    <mergeCell ref="E19:E20"/>
    <mergeCell ref="H19:H20"/>
    <mergeCell ref="A21:A22"/>
    <mergeCell ref="B21:B22"/>
    <mergeCell ref="C21:C22"/>
    <mergeCell ref="D21:D22"/>
    <mergeCell ref="E21:E22"/>
    <mergeCell ref="H27:H28"/>
    <mergeCell ref="A25:A26"/>
    <mergeCell ref="B25:B26"/>
    <mergeCell ref="C25:C26"/>
    <mergeCell ref="D25:D26"/>
    <mergeCell ref="E25:E26"/>
    <mergeCell ref="H25:H26"/>
    <mergeCell ref="A27:A28"/>
    <mergeCell ref="B27:B28"/>
    <mergeCell ref="C27:C28"/>
    <mergeCell ref="D27:D28"/>
    <mergeCell ref="E27:E28"/>
    <mergeCell ref="H33:H34"/>
    <mergeCell ref="A29:A30"/>
    <mergeCell ref="B29:B30"/>
    <mergeCell ref="C29:C30"/>
    <mergeCell ref="D29:D30"/>
    <mergeCell ref="E29:E30"/>
    <mergeCell ref="H29:H30"/>
    <mergeCell ref="A33:A34"/>
    <mergeCell ref="B33:B34"/>
    <mergeCell ref="C33:C34"/>
    <mergeCell ref="D33:D34"/>
    <mergeCell ref="E33:E34"/>
    <mergeCell ref="H31:H32"/>
    <mergeCell ref="A31:A32"/>
    <mergeCell ref="B31:B32"/>
    <mergeCell ref="C31:C32"/>
    <mergeCell ref="D31:D32"/>
    <mergeCell ref="E31:E32"/>
    <mergeCell ref="A23:A24"/>
    <mergeCell ref="B23:B24"/>
    <mergeCell ref="C23:C24"/>
    <mergeCell ref="D23:D24"/>
    <mergeCell ref="E23:E24"/>
    <mergeCell ref="H23:H24"/>
    <mergeCell ref="H4:H6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  <mergeCell ref="I4:I6"/>
    <mergeCell ref="H21:H22"/>
    <mergeCell ref="A19:A20"/>
    <mergeCell ref="B19:B2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5F3D9-DD81-4350-AA28-23866E220E93}">
  <dimension ref="A1:I54"/>
  <sheetViews>
    <sheetView zoomScaleNormal="100" workbookViewId="0">
      <selection activeCell="I7" sqref="I7"/>
    </sheetView>
  </sheetViews>
  <sheetFormatPr defaultColWidth="9.125" defaultRowHeight="20.25" x14ac:dyDescent="0.3"/>
  <cols>
    <col min="1" max="1" width="4.75" style="2" customWidth="1"/>
    <col min="2" max="2" width="17.375" style="2" customWidth="1"/>
    <col min="3" max="3" width="11.125" style="2" customWidth="1"/>
    <col min="4" max="4" width="11.25" style="2" customWidth="1"/>
    <col min="5" max="5" width="10.625" style="2" customWidth="1"/>
    <col min="6" max="6" width="17.5" style="2" customWidth="1"/>
    <col min="7" max="7" width="20" style="2" customWidth="1"/>
    <col min="8" max="8" width="14.25" style="2" customWidth="1"/>
    <col min="9" max="9" width="14.5" style="2" customWidth="1"/>
    <col min="10" max="16384" width="9.125" style="1"/>
  </cols>
  <sheetData>
    <row r="1" spans="1:9" x14ac:dyDescent="0.3">
      <c r="A1" s="16" t="s">
        <v>12</v>
      </c>
      <c r="B1" s="16"/>
      <c r="C1" s="16"/>
      <c r="D1" s="16"/>
      <c r="E1" s="16"/>
      <c r="F1" s="16"/>
      <c r="G1" s="16"/>
      <c r="H1" s="16"/>
      <c r="I1" s="16"/>
    </row>
    <row r="2" spans="1:9" x14ac:dyDescent="0.3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spans="1:9" x14ac:dyDescent="0.3">
      <c r="A3" s="16" t="s">
        <v>420</v>
      </c>
      <c r="B3" s="16"/>
      <c r="C3" s="16"/>
      <c r="D3" s="16"/>
      <c r="E3" s="16"/>
      <c r="F3" s="16"/>
      <c r="G3" s="16"/>
      <c r="H3" s="16"/>
      <c r="I3" s="16"/>
    </row>
    <row r="4" spans="1:9" ht="24" customHeight="1" x14ac:dyDescent="0.25">
      <c r="A4" s="10" t="s">
        <v>2</v>
      </c>
      <c r="B4" s="10" t="s">
        <v>15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14</v>
      </c>
    </row>
    <row r="5" spans="1:9" ht="24" customHeight="1" x14ac:dyDescent="0.25">
      <c r="A5" s="11"/>
      <c r="B5" s="11"/>
      <c r="C5" s="11"/>
      <c r="D5" s="11"/>
      <c r="E5" s="11"/>
      <c r="F5" s="11"/>
      <c r="G5" s="11"/>
      <c r="H5" s="11"/>
      <c r="I5" s="11"/>
    </row>
    <row r="6" spans="1:9" ht="40.5" customHeight="1" x14ac:dyDescent="0.25">
      <c r="A6" s="12"/>
      <c r="B6" s="12"/>
      <c r="C6" s="12"/>
      <c r="D6" s="12"/>
      <c r="E6" s="12"/>
      <c r="F6" s="12"/>
      <c r="G6" s="12"/>
      <c r="H6" s="12"/>
      <c r="I6" s="12"/>
    </row>
    <row r="7" spans="1:9" ht="27.75" customHeight="1" x14ac:dyDescent="0.25">
      <c r="A7" s="17">
        <v>1</v>
      </c>
      <c r="B7" s="21" t="s">
        <v>24</v>
      </c>
      <c r="C7" s="23">
        <v>30947</v>
      </c>
      <c r="D7" s="23">
        <f>+C7</f>
        <v>30947</v>
      </c>
      <c r="E7" s="25" t="s">
        <v>17</v>
      </c>
      <c r="F7" s="3" t="s">
        <v>34</v>
      </c>
      <c r="G7" s="3" t="str">
        <f t="shared" ref="G7" si="0">+F7</f>
        <v>ร้านมั่งมีทรัพย์</v>
      </c>
      <c r="H7" s="19" t="s">
        <v>19</v>
      </c>
      <c r="I7" s="5">
        <v>68109019683</v>
      </c>
    </row>
    <row r="8" spans="1:9" ht="38.25" customHeight="1" x14ac:dyDescent="0.25">
      <c r="A8" s="18"/>
      <c r="B8" s="22"/>
      <c r="C8" s="24"/>
      <c r="D8" s="24"/>
      <c r="E8" s="18"/>
      <c r="F8" s="4" t="s">
        <v>324</v>
      </c>
      <c r="G8" s="4" t="s">
        <v>325</v>
      </c>
      <c r="H8" s="20"/>
      <c r="I8" s="9" t="s">
        <v>35</v>
      </c>
    </row>
    <row r="9" spans="1:9" ht="27.75" customHeight="1" x14ac:dyDescent="0.25">
      <c r="A9" s="17">
        <v>2</v>
      </c>
      <c r="B9" s="21" t="s">
        <v>293</v>
      </c>
      <c r="C9" s="23">
        <v>85300</v>
      </c>
      <c r="D9" s="23">
        <v>87573.82</v>
      </c>
      <c r="E9" s="25" t="s">
        <v>17</v>
      </c>
      <c r="F9" s="3" t="s">
        <v>62</v>
      </c>
      <c r="G9" s="3" t="str">
        <f t="shared" ref="G9" si="1">+F9</f>
        <v>หจก.ศตวรรธ ก่อสร้าง</v>
      </c>
      <c r="H9" s="19" t="s">
        <v>19</v>
      </c>
      <c r="I9" s="5">
        <v>69019403038</v>
      </c>
    </row>
    <row r="10" spans="1:9" ht="47.25" customHeight="1" x14ac:dyDescent="0.25">
      <c r="A10" s="18"/>
      <c r="B10" s="22"/>
      <c r="C10" s="24"/>
      <c r="D10" s="24"/>
      <c r="E10" s="18"/>
      <c r="F10" s="4" t="s">
        <v>291</v>
      </c>
      <c r="G10" s="4" t="s">
        <v>292</v>
      </c>
      <c r="H10" s="20"/>
      <c r="I10" s="9" t="s">
        <v>35</v>
      </c>
    </row>
    <row r="11" spans="1:9" ht="27.75" customHeight="1" x14ac:dyDescent="0.25">
      <c r="A11" s="17">
        <v>3</v>
      </c>
      <c r="B11" s="21" t="s">
        <v>296</v>
      </c>
      <c r="C11" s="23">
        <v>236400</v>
      </c>
      <c r="D11" s="23">
        <v>242512.11</v>
      </c>
      <c r="E11" s="25" t="s">
        <v>17</v>
      </c>
      <c r="F11" s="3" t="s">
        <v>62</v>
      </c>
      <c r="G11" s="3" t="str">
        <f t="shared" ref="G11" si="2">+F11</f>
        <v>หจก.ศตวรรธ ก่อสร้าง</v>
      </c>
      <c r="H11" s="19" t="s">
        <v>19</v>
      </c>
      <c r="I11" s="5">
        <v>69019315774</v>
      </c>
    </row>
    <row r="12" spans="1:9" ht="60" customHeight="1" x14ac:dyDescent="0.25">
      <c r="A12" s="18"/>
      <c r="B12" s="22"/>
      <c r="C12" s="24"/>
      <c r="D12" s="24"/>
      <c r="E12" s="18"/>
      <c r="F12" s="4" t="s">
        <v>294</v>
      </c>
      <c r="G12" s="4" t="s">
        <v>295</v>
      </c>
      <c r="H12" s="20"/>
      <c r="I12" s="9" t="s">
        <v>35</v>
      </c>
    </row>
    <row r="13" spans="1:9" ht="27.75" customHeight="1" x14ac:dyDescent="0.25">
      <c r="A13" s="17">
        <v>4</v>
      </c>
      <c r="B13" s="21" t="s">
        <v>299</v>
      </c>
      <c r="C13" s="23">
        <v>496200</v>
      </c>
      <c r="D13" s="23">
        <v>504250.72</v>
      </c>
      <c r="E13" s="25" t="s">
        <v>17</v>
      </c>
      <c r="F13" s="3" t="s">
        <v>213</v>
      </c>
      <c r="G13" s="3" t="str">
        <f t="shared" ref="G13" si="3">+F13</f>
        <v>หจก.โชคสังวาลย์ก่อสร้าง</v>
      </c>
      <c r="H13" s="19" t="s">
        <v>19</v>
      </c>
      <c r="I13" s="5">
        <v>69019350086</v>
      </c>
    </row>
    <row r="14" spans="1:9" ht="62.25" customHeight="1" x14ac:dyDescent="0.25">
      <c r="A14" s="18"/>
      <c r="B14" s="22"/>
      <c r="C14" s="24"/>
      <c r="D14" s="24"/>
      <c r="E14" s="18"/>
      <c r="F14" s="4" t="s">
        <v>297</v>
      </c>
      <c r="G14" s="4" t="s">
        <v>298</v>
      </c>
      <c r="H14" s="20"/>
      <c r="I14" s="9" t="s">
        <v>35</v>
      </c>
    </row>
    <row r="15" spans="1:9" ht="27.75" customHeight="1" x14ac:dyDescent="0.25">
      <c r="A15" s="17">
        <v>5</v>
      </c>
      <c r="B15" s="21" t="s">
        <v>300</v>
      </c>
      <c r="C15" s="23">
        <v>499200</v>
      </c>
      <c r="D15" s="23">
        <v>500081.58</v>
      </c>
      <c r="E15" s="25" t="s">
        <v>17</v>
      </c>
      <c r="F15" s="3" t="s">
        <v>213</v>
      </c>
      <c r="G15" s="3" t="str">
        <f t="shared" ref="G15" si="4">+F15</f>
        <v>หจก.โชคสังวาลย์ก่อสร้าง</v>
      </c>
      <c r="H15" s="19" t="s">
        <v>19</v>
      </c>
      <c r="I15" s="7">
        <v>69019465247</v>
      </c>
    </row>
    <row r="16" spans="1:9" ht="76.5" customHeight="1" x14ac:dyDescent="0.25">
      <c r="A16" s="18"/>
      <c r="B16" s="22"/>
      <c r="C16" s="24"/>
      <c r="D16" s="24"/>
      <c r="E16" s="18"/>
      <c r="F16" s="4" t="s">
        <v>59</v>
      </c>
      <c r="G16" s="4" t="s">
        <v>70</v>
      </c>
      <c r="H16" s="20"/>
      <c r="I16" s="9" t="s">
        <v>35</v>
      </c>
    </row>
    <row r="17" spans="1:9" ht="27.75" customHeight="1" x14ac:dyDescent="0.25">
      <c r="A17" s="17">
        <v>6</v>
      </c>
      <c r="B17" s="21" t="s">
        <v>301</v>
      </c>
      <c r="C17" s="23">
        <v>499000</v>
      </c>
      <c r="D17" s="23">
        <v>501561</v>
      </c>
      <c r="E17" s="25" t="s">
        <v>17</v>
      </c>
      <c r="F17" s="3" t="s">
        <v>272</v>
      </c>
      <c r="G17" s="3" t="str">
        <f t="shared" ref="G17" si="5">+F17</f>
        <v>หจก.พี.เอ็น.ก่อสร้างปากคาด</v>
      </c>
      <c r="H17" s="19" t="s">
        <v>19</v>
      </c>
      <c r="I17" s="5">
        <v>69019316446</v>
      </c>
    </row>
    <row r="18" spans="1:9" ht="61.5" customHeight="1" x14ac:dyDescent="0.25">
      <c r="A18" s="18"/>
      <c r="B18" s="22"/>
      <c r="C18" s="24"/>
      <c r="D18" s="24"/>
      <c r="E18" s="18"/>
      <c r="F18" s="4" t="s">
        <v>59</v>
      </c>
      <c r="G18" s="4" t="s">
        <v>70</v>
      </c>
      <c r="H18" s="20"/>
      <c r="I18" s="9" t="s">
        <v>36</v>
      </c>
    </row>
    <row r="19" spans="1:9" ht="27.75" customHeight="1" x14ac:dyDescent="0.25">
      <c r="A19" s="17">
        <v>7</v>
      </c>
      <c r="B19" s="21" t="s">
        <v>304</v>
      </c>
      <c r="C19" s="23">
        <v>355600</v>
      </c>
      <c r="D19" s="23">
        <v>364503.52</v>
      </c>
      <c r="E19" s="25" t="s">
        <v>17</v>
      </c>
      <c r="F19" s="3" t="s">
        <v>272</v>
      </c>
      <c r="G19" s="3" t="str">
        <f t="shared" ref="G19" si="6">+F19</f>
        <v>หจก.พี.เอ็น.ก่อสร้างปากคาด</v>
      </c>
      <c r="H19" s="19" t="s">
        <v>19</v>
      </c>
      <c r="I19" s="5">
        <v>69019428295</v>
      </c>
    </row>
    <row r="20" spans="1:9" ht="81.75" customHeight="1" x14ac:dyDescent="0.25">
      <c r="A20" s="18"/>
      <c r="B20" s="22"/>
      <c r="C20" s="24"/>
      <c r="D20" s="24"/>
      <c r="E20" s="18"/>
      <c r="F20" s="4" t="s">
        <v>302</v>
      </c>
      <c r="G20" s="4" t="s">
        <v>303</v>
      </c>
      <c r="H20" s="20"/>
      <c r="I20" s="9" t="s">
        <v>36</v>
      </c>
    </row>
    <row r="21" spans="1:9" ht="27.75" customHeight="1" x14ac:dyDescent="0.25">
      <c r="A21" s="17">
        <v>8</v>
      </c>
      <c r="B21" s="21" t="s">
        <v>305</v>
      </c>
      <c r="C21" s="23">
        <v>499200</v>
      </c>
      <c r="D21" s="23">
        <v>511970.02</v>
      </c>
      <c r="E21" s="25" t="s">
        <v>17</v>
      </c>
      <c r="F21" s="3" t="s">
        <v>272</v>
      </c>
      <c r="G21" s="3" t="str">
        <f t="shared" ref="G21" si="7">+F21</f>
        <v>หจก.พี.เอ็น.ก่อสร้างปากคาด</v>
      </c>
      <c r="H21" s="19" t="s">
        <v>19</v>
      </c>
      <c r="I21" s="5">
        <v>69019403520</v>
      </c>
    </row>
    <row r="22" spans="1:9" ht="81" customHeight="1" x14ac:dyDescent="0.25">
      <c r="A22" s="18"/>
      <c r="B22" s="22"/>
      <c r="C22" s="24"/>
      <c r="D22" s="24"/>
      <c r="E22" s="18"/>
      <c r="F22" s="4" t="s">
        <v>59</v>
      </c>
      <c r="G22" s="4" t="s">
        <v>70</v>
      </c>
      <c r="H22" s="20"/>
      <c r="I22" s="9" t="s">
        <v>36</v>
      </c>
    </row>
    <row r="23" spans="1:9" ht="27.75" customHeight="1" x14ac:dyDescent="0.25">
      <c r="A23" s="17">
        <v>9</v>
      </c>
      <c r="B23" s="21" t="s">
        <v>329</v>
      </c>
      <c r="C23" s="23">
        <v>17000</v>
      </c>
      <c r="D23" s="23">
        <f t="shared" ref="D23" si="8">+C23</f>
        <v>17000</v>
      </c>
      <c r="E23" s="25" t="s">
        <v>17</v>
      </c>
      <c r="F23" s="3" t="s">
        <v>330</v>
      </c>
      <c r="G23" s="3" t="str">
        <f t="shared" ref="G23" si="9">+F23</f>
        <v xml:space="preserve">ร้านภัทธพล เซอร์วิสแอร์ </v>
      </c>
      <c r="H23" s="19" t="s">
        <v>19</v>
      </c>
      <c r="I23" s="5">
        <v>69029144978</v>
      </c>
    </row>
    <row r="24" spans="1:9" ht="40.5" customHeight="1" x14ac:dyDescent="0.25">
      <c r="A24" s="18"/>
      <c r="B24" s="22"/>
      <c r="C24" s="24"/>
      <c r="D24" s="24"/>
      <c r="E24" s="18"/>
      <c r="F24" s="4" t="s">
        <v>326</v>
      </c>
      <c r="G24" s="4" t="s">
        <v>327</v>
      </c>
      <c r="H24" s="20"/>
      <c r="I24" s="9" t="s">
        <v>328</v>
      </c>
    </row>
    <row r="25" spans="1:9" ht="27.75" customHeight="1" x14ac:dyDescent="0.25">
      <c r="A25" s="17">
        <v>10</v>
      </c>
      <c r="B25" s="21" t="s">
        <v>24</v>
      </c>
      <c r="C25" s="23">
        <v>16112</v>
      </c>
      <c r="D25" s="23">
        <f t="shared" ref="D25" si="10">+C25</f>
        <v>16112</v>
      </c>
      <c r="E25" s="25" t="s">
        <v>17</v>
      </c>
      <c r="F25" s="3" t="s">
        <v>148</v>
      </c>
      <c r="G25" s="3" t="str">
        <f t="shared" ref="G25" si="11">+F25</f>
        <v>ร้าน รวย รวย ครอบจักรวาล</v>
      </c>
      <c r="H25" s="19" t="s">
        <v>19</v>
      </c>
      <c r="I25" s="7">
        <v>69029176281</v>
      </c>
    </row>
    <row r="26" spans="1:9" ht="26.25" customHeight="1" x14ac:dyDescent="0.25">
      <c r="A26" s="18"/>
      <c r="B26" s="22"/>
      <c r="C26" s="24"/>
      <c r="D26" s="24"/>
      <c r="E26" s="18"/>
      <c r="F26" s="4" t="s">
        <v>331</v>
      </c>
      <c r="G26" s="4" t="s">
        <v>332</v>
      </c>
      <c r="H26" s="20"/>
      <c r="I26" s="9" t="s">
        <v>333</v>
      </c>
    </row>
    <row r="27" spans="1:9" ht="27.75" customHeight="1" x14ac:dyDescent="0.25">
      <c r="A27" s="17">
        <v>11</v>
      </c>
      <c r="B27" s="21" t="s">
        <v>265</v>
      </c>
      <c r="C27" s="23">
        <v>22000</v>
      </c>
      <c r="D27" s="23">
        <f t="shared" ref="D27" si="12">+C27</f>
        <v>22000</v>
      </c>
      <c r="E27" s="25" t="s">
        <v>17</v>
      </c>
      <c r="F27" s="3" t="s">
        <v>334</v>
      </c>
      <c r="G27" s="3" t="str">
        <f t="shared" ref="G27" si="13">+F27</f>
        <v>บจก.พีที ออโต้ไทร์</v>
      </c>
      <c r="H27" s="19" t="s">
        <v>19</v>
      </c>
      <c r="I27" s="5">
        <v>69029176574</v>
      </c>
    </row>
    <row r="28" spans="1:9" ht="30.75" customHeight="1" x14ac:dyDescent="0.25">
      <c r="A28" s="18"/>
      <c r="B28" s="22"/>
      <c r="C28" s="24"/>
      <c r="D28" s="24"/>
      <c r="E28" s="18"/>
      <c r="F28" s="4" t="s">
        <v>335</v>
      </c>
      <c r="G28" s="4" t="s">
        <v>336</v>
      </c>
      <c r="H28" s="20"/>
      <c r="I28" s="9" t="s">
        <v>333</v>
      </c>
    </row>
    <row r="29" spans="1:9" ht="27.75" customHeight="1" x14ac:dyDescent="0.25">
      <c r="A29" s="17">
        <v>12</v>
      </c>
      <c r="B29" s="21" t="s">
        <v>338</v>
      </c>
      <c r="C29" s="23">
        <v>21000</v>
      </c>
      <c r="D29" s="23">
        <f t="shared" ref="D29" si="14">+C29</f>
        <v>21000</v>
      </c>
      <c r="E29" s="25" t="s">
        <v>17</v>
      </c>
      <c r="F29" s="3" t="s">
        <v>337</v>
      </c>
      <c r="G29" s="3" t="str">
        <f t="shared" ref="G29" si="15">+F29</f>
        <v>ร้าน ลัคกี้</v>
      </c>
      <c r="H29" s="19" t="s">
        <v>19</v>
      </c>
      <c r="I29" s="5">
        <v>69029033168</v>
      </c>
    </row>
    <row r="30" spans="1:9" ht="29.25" customHeight="1" x14ac:dyDescent="0.25">
      <c r="A30" s="18"/>
      <c r="B30" s="22"/>
      <c r="C30" s="24"/>
      <c r="D30" s="24"/>
      <c r="E30" s="18"/>
      <c r="F30" s="4" t="s">
        <v>123</v>
      </c>
      <c r="G30" s="4" t="s">
        <v>124</v>
      </c>
      <c r="H30" s="20"/>
      <c r="I30" s="9" t="s">
        <v>333</v>
      </c>
    </row>
    <row r="31" spans="1:9" ht="27.75" customHeight="1" x14ac:dyDescent="0.25">
      <c r="A31" s="17">
        <v>13</v>
      </c>
      <c r="B31" s="21" t="s">
        <v>341</v>
      </c>
      <c r="C31" s="23">
        <v>82000</v>
      </c>
      <c r="D31" s="23">
        <f t="shared" ref="D31" si="16">+C31</f>
        <v>82000</v>
      </c>
      <c r="E31" s="25" t="s">
        <v>17</v>
      </c>
      <c r="F31" s="3" t="s">
        <v>201</v>
      </c>
      <c r="G31" s="3" t="str">
        <f t="shared" ref="G31" si="17">+F31</f>
        <v>นายฉัตรมงคล  เลิศประเสริฐ</v>
      </c>
      <c r="H31" s="19" t="s">
        <v>19</v>
      </c>
      <c r="I31" s="5">
        <v>69029448632</v>
      </c>
    </row>
    <row r="32" spans="1:9" ht="89.25" customHeight="1" x14ac:dyDescent="0.25">
      <c r="A32" s="18"/>
      <c r="B32" s="22"/>
      <c r="C32" s="24"/>
      <c r="D32" s="24"/>
      <c r="E32" s="18"/>
      <c r="F32" s="4" t="s">
        <v>339</v>
      </c>
      <c r="G32" s="4" t="s">
        <v>340</v>
      </c>
      <c r="H32" s="20"/>
      <c r="I32" s="9" t="s">
        <v>37</v>
      </c>
    </row>
    <row r="33" spans="1:9" ht="27.75" customHeight="1" x14ac:dyDescent="0.25">
      <c r="A33" s="17">
        <v>14</v>
      </c>
      <c r="B33" s="21" t="s">
        <v>309</v>
      </c>
      <c r="C33" s="23">
        <v>183900</v>
      </c>
      <c r="D33" s="23">
        <v>188620.53</v>
      </c>
      <c r="E33" s="25" t="s">
        <v>17</v>
      </c>
      <c r="F33" s="3" t="s">
        <v>62</v>
      </c>
      <c r="G33" s="3" t="str">
        <f t="shared" ref="G33" si="18">+F33</f>
        <v>หจก.ศตวรรธ ก่อสร้าง</v>
      </c>
      <c r="H33" s="19" t="s">
        <v>19</v>
      </c>
      <c r="I33" s="5">
        <v>69029149835</v>
      </c>
    </row>
    <row r="34" spans="1:9" ht="61.5" customHeight="1" x14ac:dyDescent="0.25">
      <c r="A34" s="18"/>
      <c r="B34" s="22"/>
      <c r="C34" s="24"/>
      <c r="D34" s="24"/>
      <c r="E34" s="18"/>
      <c r="F34" s="4" t="s">
        <v>306</v>
      </c>
      <c r="G34" s="4" t="s">
        <v>307</v>
      </c>
      <c r="H34" s="20"/>
      <c r="I34" s="9" t="s">
        <v>308</v>
      </c>
    </row>
    <row r="35" spans="1:9" ht="27.75" customHeight="1" x14ac:dyDescent="0.25">
      <c r="A35" s="17">
        <v>15</v>
      </c>
      <c r="B35" s="21" t="s">
        <v>311</v>
      </c>
      <c r="C35" s="23">
        <v>498300</v>
      </c>
      <c r="D35" s="23">
        <v>511970.02</v>
      </c>
      <c r="E35" s="25" t="s">
        <v>17</v>
      </c>
      <c r="F35" s="3" t="s">
        <v>272</v>
      </c>
      <c r="G35" s="3" t="str">
        <f t="shared" ref="G35" si="19">+F35</f>
        <v>หจก.พี.เอ็น.ก่อสร้างปากคาด</v>
      </c>
      <c r="H35" s="19" t="s">
        <v>19</v>
      </c>
      <c r="I35" s="5">
        <v>69029266367</v>
      </c>
    </row>
    <row r="36" spans="1:9" ht="67.5" customHeight="1" x14ac:dyDescent="0.25">
      <c r="A36" s="18"/>
      <c r="B36" s="22"/>
      <c r="C36" s="24"/>
      <c r="D36" s="24"/>
      <c r="E36" s="18"/>
      <c r="F36" s="4" t="s">
        <v>67</v>
      </c>
      <c r="G36" s="4" t="s">
        <v>68</v>
      </c>
      <c r="H36" s="20"/>
      <c r="I36" s="9" t="s">
        <v>310</v>
      </c>
    </row>
    <row r="37" spans="1:9" ht="27.75" customHeight="1" x14ac:dyDescent="0.25">
      <c r="A37" s="17">
        <v>16</v>
      </c>
      <c r="B37" s="21" t="s">
        <v>314</v>
      </c>
      <c r="C37" s="23">
        <v>424000</v>
      </c>
      <c r="D37" s="23">
        <v>434931.09</v>
      </c>
      <c r="E37" s="25" t="s">
        <v>17</v>
      </c>
      <c r="F37" s="3" t="s">
        <v>272</v>
      </c>
      <c r="G37" s="3" t="str">
        <f t="shared" ref="G37" si="20">+F37</f>
        <v>หจก.พี.เอ็น.ก่อสร้างปากคาด</v>
      </c>
      <c r="H37" s="19" t="s">
        <v>19</v>
      </c>
      <c r="I37" s="7">
        <v>69029147592</v>
      </c>
    </row>
    <row r="38" spans="1:9" ht="102.75" customHeight="1" x14ac:dyDescent="0.25">
      <c r="A38" s="18"/>
      <c r="B38" s="22"/>
      <c r="C38" s="24"/>
      <c r="D38" s="24"/>
      <c r="E38" s="18"/>
      <c r="F38" s="4" t="s">
        <v>312</v>
      </c>
      <c r="G38" s="4" t="s">
        <v>313</v>
      </c>
      <c r="H38" s="20"/>
      <c r="I38" s="9" t="s">
        <v>310</v>
      </c>
    </row>
    <row r="39" spans="1:9" ht="27.75" customHeight="1" x14ac:dyDescent="0.25">
      <c r="A39" s="17">
        <v>17</v>
      </c>
      <c r="B39" s="21" t="s">
        <v>345</v>
      </c>
      <c r="C39" s="23">
        <v>11000</v>
      </c>
      <c r="D39" s="23">
        <f>+C39</f>
        <v>11000</v>
      </c>
      <c r="E39" s="25" t="s">
        <v>17</v>
      </c>
      <c r="F39" s="3" t="s">
        <v>342</v>
      </c>
      <c r="G39" s="3" t="str">
        <f t="shared" ref="G39" si="21">+F39</f>
        <v>ร้านเจซี เซนเตอร์ ซาวด์</v>
      </c>
      <c r="H39" s="19" t="s">
        <v>19</v>
      </c>
      <c r="I39" s="5">
        <v>69029423943</v>
      </c>
    </row>
    <row r="40" spans="1:9" ht="33.75" customHeight="1" x14ac:dyDescent="0.25">
      <c r="A40" s="18"/>
      <c r="B40" s="22"/>
      <c r="C40" s="24"/>
      <c r="D40" s="24"/>
      <c r="E40" s="18"/>
      <c r="F40" s="4" t="s">
        <v>343</v>
      </c>
      <c r="G40" s="4" t="s">
        <v>344</v>
      </c>
      <c r="H40" s="20"/>
      <c r="I40" s="9" t="s">
        <v>317</v>
      </c>
    </row>
    <row r="41" spans="1:9" ht="27.75" customHeight="1" x14ac:dyDescent="0.25">
      <c r="A41" s="17">
        <v>18</v>
      </c>
      <c r="B41" s="21" t="s">
        <v>318</v>
      </c>
      <c r="C41" s="23">
        <v>398000</v>
      </c>
      <c r="D41" s="23">
        <v>398350.83</v>
      </c>
      <c r="E41" s="25" t="s">
        <v>17</v>
      </c>
      <c r="F41" s="3" t="s">
        <v>213</v>
      </c>
      <c r="G41" s="3" t="str">
        <f t="shared" ref="G41" si="22">+F41</f>
        <v>หจก.โชคสังวาลย์ก่อสร้าง</v>
      </c>
      <c r="H41" s="19" t="s">
        <v>19</v>
      </c>
      <c r="I41" s="5">
        <v>69029150587</v>
      </c>
    </row>
    <row r="42" spans="1:9" ht="68.25" customHeight="1" x14ac:dyDescent="0.25">
      <c r="A42" s="18"/>
      <c r="B42" s="22"/>
      <c r="C42" s="24"/>
      <c r="D42" s="24"/>
      <c r="E42" s="18"/>
      <c r="F42" s="4" t="s">
        <v>315</v>
      </c>
      <c r="G42" s="4" t="s">
        <v>316</v>
      </c>
      <c r="H42" s="20"/>
      <c r="I42" s="9" t="s">
        <v>317</v>
      </c>
    </row>
    <row r="43" spans="1:9" ht="27.75" customHeight="1" x14ac:dyDescent="0.25">
      <c r="A43" s="17">
        <v>19</v>
      </c>
      <c r="B43" s="21" t="s">
        <v>321</v>
      </c>
      <c r="C43" s="23">
        <v>316600</v>
      </c>
      <c r="D43" s="23">
        <v>318324.68</v>
      </c>
      <c r="E43" s="25" t="s">
        <v>17</v>
      </c>
      <c r="F43" s="3" t="s">
        <v>213</v>
      </c>
      <c r="G43" s="3" t="str">
        <f t="shared" ref="G43" si="23">+F43</f>
        <v>หจก.โชคสังวาลย์ก่อสร้าง</v>
      </c>
      <c r="H43" s="19" t="s">
        <v>19</v>
      </c>
      <c r="I43" s="5">
        <v>69029268833</v>
      </c>
    </row>
    <row r="44" spans="1:9" ht="51.75" customHeight="1" x14ac:dyDescent="0.25">
      <c r="A44" s="18"/>
      <c r="B44" s="22"/>
      <c r="C44" s="24"/>
      <c r="D44" s="24"/>
      <c r="E44" s="18"/>
      <c r="F44" s="4" t="s">
        <v>319</v>
      </c>
      <c r="G44" s="4" t="s">
        <v>320</v>
      </c>
      <c r="H44" s="20"/>
      <c r="I44" s="9" t="s">
        <v>317</v>
      </c>
    </row>
    <row r="45" spans="1:9" ht="27.75" customHeight="1" x14ac:dyDescent="0.25">
      <c r="A45" s="17">
        <v>20</v>
      </c>
      <c r="B45" s="21" t="s">
        <v>182</v>
      </c>
      <c r="C45" s="23">
        <v>8600</v>
      </c>
      <c r="D45" s="23">
        <f t="shared" ref="D45" si="24">+C45</f>
        <v>8600</v>
      </c>
      <c r="E45" s="25" t="s">
        <v>17</v>
      </c>
      <c r="F45" s="3" t="s">
        <v>76</v>
      </c>
      <c r="G45" s="3" t="str">
        <f t="shared" ref="G45" si="25">+F45</f>
        <v>หจก.คลังพัฒน์</v>
      </c>
      <c r="H45" s="19" t="s">
        <v>19</v>
      </c>
      <c r="I45" s="5">
        <v>69029430155</v>
      </c>
    </row>
    <row r="46" spans="1:9" ht="30.75" customHeight="1" x14ac:dyDescent="0.25">
      <c r="A46" s="18"/>
      <c r="B46" s="22"/>
      <c r="C46" s="24"/>
      <c r="D46" s="24"/>
      <c r="E46" s="18"/>
      <c r="F46" s="4" t="s">
        <v>370</v>
      </c>
      <c r="G46" s="4" t="s">
        <v>371</v>
      </c>
      <c r="H46" s="20"/>
      <c r="I46" s="9" t="s">
        <v>317</v>
      </c>
    </row>
    <row r="47" spans="1:9" ht="27.75" customHeight="1" x14ac:dyDescent="0.25">
      <c r="A47" s="17">
        <v>21</v>
      </c>
      <c r="B47" s="21" t="s">
        <v>374</v>
      </c>
      <c r="C47" s="23">
        <v>5170</v>
      </c>
      <c r="D47" s="23">
        <f t="shared" ref="D47" si="26">+C47</f>
        <v>5170</v>
      </c>
      <c r="E47" s="25" t="s">
        <v>17</v>
      </c>
      <c r="F47" s="3" t="s">
        <v>148</v>
      </c>
      <c r="G47" s="3" t="str">
        <f t="shared" ref="G47" si="27">+F47</f>
        <v>ร้าน รวย รวย ครอบจักรวาล</v>
      </c>
      <c r="H47" s="19" t="s">
        <v>19</v>
      </c>
      <c r="I47" s="5">
        <v>69029430599</v>
      </c>
    </row>
    <row r="48" spans="1:9" ht="30.75" customHeight="1" x14ac:dyDescent="0.25">
      <c r="A48" s="18"/>
      <c r="B48" s="22"/>
      <c r="C48" s="24"/>
      <c r="D48" s="24"/>
      <c r="E48" s="18"/>
      <c r="F48" s="4" t="s">
        <v>372</v>
      </c>
      <c r="G48" s="4" t="s">
        <v>373</v>
      </c>
      <c r="H48" s="20"/>
      <c r="I48" s="9" t="s">
        <v>317</v>
      </c>
    </row>
    <row r="49" spans="1:9" ht="27.75" customHeight="1" x14ac:dyDescent="0.25">
      <c r="A49" s="17">
        <v>22</v>
      </c>
      <c r="B49" s="21" t="s">
        <v>24</v>
      </c>
      <c r="C49" s="23">
        <v>26500</v>
      </c>
      <c r="D49" s="23">
        <f t="shared" ref="D49" si="28">+C49</f>
        <v>26500</v>
      </c>
      <c r="E49" s="25" t="s">
        <v>17</v>
      </c>
      <c r="F49" s="3" t="s">
        <v>375</v>
      </c>
      <c r="G49" s="3" t="str">
        <f t="shared" ref="G49" si="29">+F49</f>
        <v>ร้าน ศรีแก่นนครเฟอร์นเจอร์</v>
      </c>
      <c r="H49" s="19" t="s">
        <v>19</v>
      </c>
      <c r="I49" s="7">
        <v>69029517234</v>
      </c>
    </row>
    <row r="50" spans="1:9" ht="30.75" customHeight="1" x14ac:dyDescent="0.25">
      <c r="A50" s="18"/>
      <c r="B50" s="22"/>
      <c r="C50" s="24"/>
      <c r="D50" s="24"/>
      <c r="E50" s="18"/>
      <c r="F50" s="4" t="s">
        <v>376</v>
      </c>
      <c r="G50" s="4" t="s">
        <v>377</v>
      </c>
      <c r="H50" s="20"/>
      <c r="I50" s="9" t="s">
        <v>317</v>
      </c>
    </row>
    <row r="51" spans="1:9" ht="27.75" customHeight="1" x14ac:dyDescent="0.25">
      <c r="A51" s="17">
        <v>23</v>
      </c>
      <c r="B51" s="21" t="s">
        <v>323</v>
      </c>
      <c r="C51" s="23">
        <v>30000</v>
      </c>
      <c r="D51" s="23">
        <v>30000</v>
      </c>
      <c r="E51" s="25" t="s">
        <v>17</v>
      </c>
      <c r="F51" s="3" t="s">
        <v>322</v>
      </c>
      <c r="G51" s="3" t="str">
        <f t="shared" ref="G51" si="30">+F51</f>
        <v>หจก.คำจันทร์ นาคา ทราเวล</v>
      </c>
      <c r="H51" s="19" t="s">
        <v>19</v>
      </c>
      <c r="I51" s="5">
        <v>69029412401</v>
      </c>
    </row>
    <row r="52" spans="1:9" ht="68.25" customHeight="1" x14ac:dyDescent="0.25">
      <c r="A52" s="18"/>
      <c r="B52" s="22"/>
      <c r="C52" s="24"/>
      <c r="D52" s="24"/>
      <c r="E52" s="18"/>
      <c r="F52" s="4" t="s">
        <v>110</v>
      </c>
      <c r="G52" s="4" t="s">
        <v>111</v>
      </c>
      <c r="H52" s="20"/>
      <c r="I52" s="9" t="s">
        <v>38</v>
      </c>
    </row>
    <row r="53" spans="1:9" ht="27.75" customHeight="1" x14ac:dyDescent="0.25">
      <c r="A53" s="17">
        <v>24</v>
      </c>
      <c r="B53" s="21" t="s">
        <v>350</v>
      </c>
      <c r="C53" s="23">
        <v>27730</v>
      </c>
      <c r="D53" s="23">
        <f>+C53</f>
        <v>27730</v>
      </c>
      <c r="E53" s="25" t="s">
        <v>17</v>
      </c>
      <c r="F53" s="3" t="s">
        <v>346</v>
      </c>
      <c r="G53" s="3" t="str">
        <f t="shared" ref="G53" si="31">+F53</f>
        <v>ร้าน เทอร์โบ ซัพพลาย</v>
      </c>
      <c r="H53" s="19" t="s">
        <v>19</v>
      </c>
      <c r="I53" s="5">
        <v>69029428175</v>
      </c>
    </row>
    <row r="54" spans="1:9" ht="66.75" customHeight="1" x14ac:dyDescent="0.25">
      <c r="A54" s="18"/>
      <c r="B54" s="22"/>
      <c r="C54" s="24"/>
      <c r="D54" s="24"/>
      <c r="E54" s="18"/>
      <c r="F54" s="4" t="s">
        <v>347</v>
      </c>
      <c r="G54" s="4" t="s">
        <v>348</v>
      </c>
      <c r="H54" s="20"/>
      <c r="I54" s="9" t="s">
        <v>349</v>
      </c>
    </row>
  </sheetData>
  <mergeCells count="156">
    <mergeCell ref="A23:A24"/>
    <mergeCell ref="B23:B24"/>
    <mergeCell ref="C23:C24"/>
    <mergeCell ref="D23:D24"/>
    <mergeCell ref="E23:E24"/>
    <mergeCell ref="A27:A28"/>
    <mergeCell ref="B27:B28"/>
    <mergeCell ref="C27:C28"/>
    <mergeCell ref="D27:D28"/>
    <mergeCell ref="E27:E28"/>
    <mergeCell ref="B25:B26"/>
    <mergeCell ref="C25:C26"/>
    <mergeCell ref="D25:D26"/>
    <mergeCell ref="E25:E26"/>
    <mergeCell ref="H27:H28"/>
    <mergeCell ref="A29:A30"/>
    <mergeCell ref="B29:B30"/>
    <mergeCell ref="C29:C30"/>
    <mergeCell ref="D29:D30"/>
    <mergeCell ref="E29:E30"/>
    <mergeCell ref="H29:H30"/>
    <mergeCell ref="A25:A26"/>
    <mergeCell ref="H4:H6"/>
    <mergeCell ref="H9:H10"/>
    <mergeCell ref="A11:A12"/>
    <mergeCell ref="B11:B12"/>
    <mergeCell ref="C11:C12"/>
    <mergeCell ref="D11:D12"/>
    <mergeCell ref="E11:E12"/>
    <mergeCell ref="H11:H12"/>
    <mergeCell ref="A9:A10"/>
    <mergeCell ref="B9:B10"/>
    <mergeCell ref="C9:C10"/>
    <mergeCell ref="D9:D10"/>
    <mergeCell ref="E9:E10"/>
    <mergeCell ref="H21:H22"/>
    <mergeCell ref="A21:A22"/>
    <mergeCell ref="B21:B22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  <mergeCell ref="I4:I6"/>
    <mergeCell ref="C21:C22"/>
    <mergeCell ref="D21:D22"/>
    <mergeCell ref="E21:E22"/>
    <mergeCell ref="H17:H18"/>
    <mergeCell ref="A19:A20"/>
    <mergeCell ref="B19:B20"/>
    <mergeCell ref="C19:C20"/>
    <mergeCell ref="D19:D20"/>
    <mergeCell ref="E19:E20"/>
    <mergeCell ref="H19:H20"/>
    <mergeCell ref="A17:A18"/>
    <mergeCell ref="B17:B18"/>
    <mergeCell ref="C17:C18"/>
    <mergeCell ref="D17:D18"/>
    <mergeCell ref="E17:E18"/>
    <mergeCell ref="A45:A46"/>
    <mergeCell ref="B45:B46"/>
    <mergeCell ref="C45:C46"/>
    <mergeCell ref="D45:D46"/>
    <mergeCell ref="E45:E46"/>
    <mergeCell ref="H45:H46"/>
    <mergeCell ref="D51:D52"/>
    <mergeCell ref="H33:H34"/>
    <mergeCell ref="B35:B36"/>
    <mergeCell ref="C35:C36"/>
    <mergeCell ref="D35:D36"/>
    <mergeCell ref="E35:E36"/>
    <mergeCell ref="H35:H36"/>
    <mergeCell ref="B33:B34"/>
    <mergeCell ref="C33:C34"/>
    <mergeCell ref="D33:D34"/>
    <mergeCell ref="E33:E34"/>
    <mergeCell ref="A37:A38"/>
    <mergeCell ref="A35:A36"/>
    <mergeCell ref="A33:A34"/>
    <mergeCell ref="A43:A44"/>
    <mergeCell ref="B43:B44"/>
    <mergeCell ref="C43:C44"/>
    <mergeCell ref="D43:D44"/>
    <mergeCell ref="E43:E44"/>
    <mergeCell ref="H37:H38"/>
    <mergeCell ref="A41:A42"/>
    <mergeCell ref="B41:B42"/>
    <mergeCell ref="C41:C42"/>
    <mergeCell ref="D41:D42"/>
    <mergeCell ref="E41:E42"/>
    <mergeCell ref="H41:H42"/>
    <mergeCell ref="B37:B38"/>
    <mergeCell ref="C37:C38"/>
    <mergeCell ref="D37:D38"/>
    <mergeCell ref="E37:E38"/>
    <mergeCell ref="A7:A8"/>
    <mergeCell ref="B7:B8"/>
    <mergeCell ref="C7:C8"/>
    <mergeCell ref="D7:D8"/>
    <mergeCell ref="E7:E8"/>
    <mergeCell ref="H7:H8"/>
    <mergeCell ref="H13:H14"/>
    <mergeCell ref="A15:A16"/>
    <mergeCell ref="B15:B16"/>
    <mergeCell ref="C15:C16"/>
    <mergeCell ref="D15:D16"/>
    <mergeCell ref="E15:E16"/>
    <mergeCell ref="H15:H16"/>
    <mergeCell ref="A13:A14"/>
    <mergeCell ref="B13:B14"/>
    <mergeCell ref="C13:C14"/>
    <mergeCell ref="D13:D14"/>
    <mergeCell ref="E13:E14"/>
    <mergeCell ref="H25:H26"/>
    <mergeCell ref="H23:H24"/>
    <mergeCell ref="H53:H54"/>
    <mergeCell ref="A53:A54"/>
    <mergeCell ref="B53:B54"/>
    <mergeCell ref="C53:C54"/>
    <mergeCell ref="D53:D54"/>
    <mergeCell ref="E53:E54"/>
    <mergeCell ref="H31:H32"/>
    <mergeCell ref="A39:A40"/>
    <mergeCell ref="B39:B40"/>
    <mergeCell ref="C39:C40"/>
    <mergeCell ref="D39:D40"/>
    <mergeCell ref="E39:E40"/>
    <mergeCell ref="H39:H40"/>
    <mergeCell ref="A31:A32"/>
    <mergeCell ref="B31:B32"/>
    <mergeCell ref="C31:C32"/>
    <mergeCell ref="D31:D32"/>
    <mergeCell ref="E31:E32"/>
    <mergeCell ref="H43:H44"/>
    <mergeCell ref="A51:A52"/>
    <mergeCell ref="B51:B52"/>
    <mergeCell ref="C51:C52"/>
    <mergeCell ref="E51:E52"/>
    <mergeCell ref="A47:A48"/>
    <mergeCell ref="B47:B48"/>
    <mergeCell ref="C47:C48"/>
    <mergeCell ref="D47:D48"/>
    <mergeCell ref="E47:E48"/>
    <mergeCell ref="H47:H48"/>
    <mergeCell ref="A49:A50"/>
    <mergeCell ref="B49:B50"/>
    <mergeCell ref="C49:C50"/>
    <mergeCell ref="D49:D50"/>
    <mergeCell ref="E49:E50"/>
    <mergeCell ref="H49:H50"/>
    <mergeCell ref="H51:H5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A1536-AB76-4D47-891F-D610F9E955E1}">
  <dimension ref="A1:I40"/>
  <sheetViews>
    <sheetView topLeftCell="A4" zoomScaleNormal="100" workbookViewId="0">
      <selection activeCell="I7" sqref="I7"/>
    </sheetView>
  </sheetViews>
  <sheetFormatPr defaultColWidth="9.125" defaultRowHeight="20.25" x14ac:dyDescent="0.3"/>
  <cols>
    <col min="1" max="1" width="4.75" style="2" customWidth="1"/>
    <col min="2" max="2" width="18" style="2" customWidth="1"/>
    <col min="3" max="3" width="12" style="2" customWidth="1"/>
    <col min="4" max="4" width="12.375" style="2" customWidth="1"/>
    <col min="5" max="5" width="11.5" style="2" customWidth="1"/>
    <col min="6" max="6" width="19.125" style="2" customWidth="1"/>
    <col min="7" max="7" width="20.5" style="2" customWidth="1"/>
    <col min="8" max="8" width="11.625" style="2" customWidth="1"/>
    <col min="9" max="9" width="13.125" style="2" customWidth="1"/>
    <col min="10" max="16384" width="9.125" style="1"/>
  </cols>
  <sheetData>
    <row r="1" spans="1:9" x14ac:dyDescent="0.3">
      <c r="A1" s="16" t="s">
        <v>13</v>
      </c>
      <c r="B1" s="16"/>
      <c r="C1" s="16"/>
      <c r="D1" s="16"/>
      <c r="E1" s="16"/>
      <c r="F1" s="16"/>
      <c r="G1" s="16"/>
      <c r="H1" s="16"/>
      <c r="I1" s="16"/>
    </row>
    <row r="2" spans="1:9" x14ac:dyDescent="0.3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spans="1:9" x14ac:dyDescent="0.3">
      <c r="A3" s="16" t="s">
        <v>415</v>
      </c>
      <c r="B3" s="16"/>
      <c r="C3" s="16"/>
      <c r="D3" s="16"/>
      <c r="E3" s="16"/>
      <c r="F3" s="16"/>
      <c r="G3" s="16"/>
      <c r="H3" s="16"/>
      <c r="I3" s="16"/>
    </row>
    <row r="4" spans="1:9" ht="24" customHeight="1" x14ac:dyDescent="0.25">
      <c r="A4" s="10" t="s">
        <v>2</v>
      </c>
      <c r="B4" s="10" t="s">
        <v>15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14</v>
      </c>
    </row>
    <row r="5" spans="1:9" ht="24" customHeight="1" x14ac:dyDescent="0.25">
      <c r="A5" s="11"/>
      <c r="B5" s="11"/>
      <c r="C5" s="11"/>
      <c r="D5" s="11"/>
      <c r="E5" s="11"/>
      <c r="F5" s="11"/>
      <c r="G5" s="11"/>
      <c r="H5" s="11"/>
      <c r="I5" s="11"/>
    </row>
    <row r="6" spans="1:9" ht="39.75" customHeight="1" x14ac:dyDescent="0.25">
      <c r="A6" s="12"/>
      <c r="B6" s="12"/>
      <c r="C6" s="12"/>
      <c r="D6" s="12"/>
      <c r="E6" s="12"/>
      <c r="F6" s="12"/>
      <c r="G6" s="12"/>
      <c r="H6" s="12"/>
      <c r="I6" s="12"/>
    </row>
    <row r="7" spans="1:9" ht="27.75" customHeight="1" x14ac:dyDescent="0.25">
      <c r="A7" s="17">
        <v>1</v>
      </c>
      <c r="B7" s="21" t="s">
        <v>182</v>
      </c>
      <c r="C7" s="23">
        <v>31890</v>
      </c>
      <c r="D7" s="23">
        <f t="shared" ref="D7" si="0">+C7</f>
        <v>31890</v>
      </c>
      <c r="E7" s="25" t="s">
        <v>17</v>
      </c>
      <c r="F7" s="3" t="s">
        <v>351</v>
      </c>
      <c r="G7" s="3" t="str">
        <f t="shared" ref="G7" si="1">+F7</f>
        <v>หจก. คลังพัฒน์</v>
      </c>
      <c r="H7" s="19" t="s">
        <v>19</v>
      </c>
      <c r="I7" s="5">
        <v>68109019683</v>
      </c>
    </row>
    <row r="8" spans="1:9" ht="24.75" customHeight="1" x14ac:dyDescent="0.25">
      <c r="A8" s="18"/>
      <c r="B8" s="22"/>
      <c r="C8" s="24"/>
      <c r="D8" s="24"/>
      <c r="E8" s="18"/>
      <c r="F8" s="4" t="s">
        <v>352</v>
      </c>
      <c r="G8" s="4" t="s">
        <v>353</v>
      </c>
      <c r="H8" s="20"/>
      <c r="I8" s="6" t="s">
        <v>40</v>
      </c>
    </row>
    <row r="9" spans="1:9" ht="27.75" customHeight="1" x14ac:dyDescent="0.25">
      <c r="A9" s="17">
        <v>2</v>
      </c>
      <c r="B9" s="21" t="s">
        <v>358</v>
      </c>
      <c r="C9" s="23">
        <v>2500000</v>
      </c>
      <c r="D9" s="23">
        <f t="shared" ref="D9" si="2">+C9</f>
        <v>2500000</v>
      </c>
      <c r="E9" s="19" t="s">
        <v>422</v>
      </c>
      <c r="F9" s="3" t="s">
        <v>354</v>
      </c>
      <c r="G9" s="3" t="str">
        <f t="shared" ref="G9" si="3">+F9</f>
        <v>หจก.สามพี่น้อง อริยะทรัพย์ ทรัค</v>
      </c>
      <c r="H9" s="19" t="s">
        <v>19</v>
      </c>
      <c r="I9" s="5">
        <v>68059194391</v>
      </c>
    </row>
    <row r="10" spans="1:9" ht="24.75" customHeight="1" x14ac:dyDescent="0.25">
      <c r="A10" s="18"/>
      <c r="B10" s="22"/>
      <c r="C10" s="24"/>
      <c r="D10" s="24"/>
      <c r="E10" s="20"/>
      <c r="F10" s="4" t="s">
        <v>355</v>
      </c>
      <c r="G10" s="4" t="s">
        <v>356</v>
      </c>
      <c r="H10" s="20"/>
      <c r="I10" s="6" t="s">
        <v>357</v>
      </c>
    </row>
    <row r="11" spans="1:9" ht="27.75" customHeight="1" x14ac:dyDescent="0.25">
      <c r="A11" s="17">
        <v>3</v>
      </c>
      <c r="B11" s="21" t="s">
        <v>360</v>
      </c>
      <c r="C11" s="23">
        <v>499900</v>
      </c>
      <c r="D11" s="23">
        <v>503794</v>
      </c>
      <c r="E11" s="25" t="s">
        <v>17</v>
      </c>
      <c r="F11" s="3" t="s">
        <v>213</v>
      </c>
      <c r="G11" s="3" t="str">
        <f t="shared" ref="G11" si="4">+F11</f>
        <v>หจก.โชคสังวาลย์ก่อสร้าง</v>
      </c>
      <c r="H11" s="19" t="s">
        <v>19</v>
      </c>
      <c r="I11" s="5">
        <v>69039118732</v>
      </c>
    </row>
    <row r="12" spans="1:9" ht="48" customHeight="1" x14ac:dyDescent="0.25">
      <c r="A12" s="18"/>
      <c r="B12" s="22"/>
      <c r="C12" s="24"/>
      <c r="D12" s="24"/>
      <c r="E12" s="18"/>
      <c r="F12" s="4" t="s">
        <v>214</v>
      </c>
      <c r="G12" s="4" t="s">
        <v>215</v>
      </c>
      <c r="H12" s="20"/>
      <c r="I12" s="6" t="s">
        <v>359</v>
      </c>
    </row>
    <row r="13" spans="1:9" ht="27.75" customHeight="1" x14ac:dyDescent="0.25">
      <c r="A13" s="17">
        <v>4</v>
      </c>
      <c r="B13" s="21" t="s">
        <v>365</v>
      </c>
      <c r="C13" s="23">
        <v>54000</v>
      </c>
      <c r="D13" s="23">
        <v>54000</v>
      </c>
      <c r="E13" s="25" t="s">
        <v>17</v>
      </c>
      <c r="F13" s="3" t="s">
        <v>361</v>
      </c>
      <c r="G13" s="3" t="str">
        <f t="shared" ref="G13" si="5">+F13</f>
        <v>นายณัฐพล  คัชภูทัศน์</v>
      </c>
      <c r="H13" s="19" t="s">
        <v>19</v>
      </c>
      <c r="I13" s="5">
        <v>69039291665</v>
      </c>
    </row>
    <row r="14" spans="1:9" ht="103.5" customHeight="1" x14ac:dyDescent="0.25">
      <c r="A14" s="18"/>
      <c r="B14" s="22"/>
      <c r="C14" s="24"/>
      <c r="D14" s="24"/>
      <c r="E14" s="18"/>
      <c r="F14" s="4" t="s">
        <v>362</v>
      </c>
      <c r="G14" s="4" t="s">
        <v>363</v>
      </c>
      <c r="H14" s="20"/>
      <c r="I14" s="6" t="s">
        <v>364</v>
      </c>
    </row>
    <row r="15" spans="1:9" ht="27.75" customHeight="1" x14ac:dyDescent="0.25">
      <c r="A15" s="17">
        <v>5</v>
      </c>
      <c r="B15" s="21" t="s">
        <v>369</v>
      </c>
      <c r="C15" s="23">
        <v>1600000</v>
      </c>
      <c r="D15" s="23">
        <v>1600545.64</v>
      </c>
      <c r="E15" s="19" t="s">
        <v>422</v>
      </c>
      <c r="F15" s="3" t="s">
        <v>366</v>
      </c>
      <c r="G15" s="3" t="str">
        <f t="shared" ref="G15" si="6">+F15</f>
        <v>หจก.วินเนอร์วิว ซัพพลาย</v>
      </c>
      <c r="H15" s="19" t="s">
        <v>19</v>
      </c>
      <c r="I15" s="7">
        <v>68119393110</v>
      </c>
    </row>
    <row r="16" spans="1:9" ht="65.25" customHeight="1" x14ac:dyDescent="0.25">
      <c r="A16" s="18"/>
      <c r="B16" s="22"/>
      <c r="C16" s="24"/>
      <c r="D16" s="24"/>
      <c r="E16" s="20"/>
      <c r="F16" s="4" t="s">
        <v>367</v>
      </c>
      <c r="G16" s="4" t="s">
        <v>368</v>
      </c>
      <c r="H16" s="20"/>
      <c r="I16" s="6" t="s">
        <v>41</v>
      </c>
    </row>
    <row r="17" spans="1:9" ht="27.75" customHeight="1" x14ac:dyDescent="0.25">
      <c r="A17" s="17">
        <v>6</v>
      </c>
      <c r="B17" s="21" t="s">
        <v>389</v>
      </c>
      <c r="C17" s="23">
        <v>7150</v>
      </c>
      <c r="D17" s="23">
        <f t="shared" ref="D17" si="7">+C17</f>
        <v>7150</v>
      </c>
      <c r="E17" s="25" t="s">
        <v>17</v>
      </c>
      <c r="F17" s="3" t="s">
        <v>39</v>
      </c>
      <c r="G17" s="3" t="str">
        <f t="shared" ref="G17" si="8">+F17</f>
        <v xml:space="preserve">บจก.พีที ออโต้ไทร์ </v>
      </c>
      <c r="H17" s="19" t="s">
        <v>19</v>
      </c>
      <c r="I17" s="5">
        <v>69039329573</v>
      </c>
    </row>
    <row r="18" spans="1:9" ht="32.25" customHeight="1" x14ac:dyDescent="0.25">
      <c r="A18" s="18"/>
      <c r="B18" s="22"/>
      <c r="C18" s="24"/>
      <c r="D18" s="24"/>
      <c r="E18" s="18"/>
      <c r="F18" s="4" t="s">
        <v>387</v>
      </c>
      <c r="G18" s="4" t="s">
        <v>388</v>
      </c>
      <c r="H18" s="20"/>
      <c r="I18" s="6" t="s">
        <v>41</v>
      </c>
    </row>
    <row r="19" spans="1:9" ht="27.75" customHeight="1" x14ac:dyDescent="0.25">
      <c r="A19" s="17">
        <v>7</v>
      </c>
      <c r="B19" s="21" t="s">
        <v>392</v>
      </c>
      <c r="C19" s="23">
        <v>17035</v>
      </c>
      <c r="D19" s="23">
        <f t="shared" ref="D19" si="9">+C19</f>
        <v>17035</v>
      </c>
      <c r="E19" s="25" t="s">
        <v>17</v>
      </c>
      <c r="F19" s="3" t="s">
        <v>33</v>
      </c>
      <c r="G19" s="3" t="str">
        <f t="shared" ref="G19" si="10">+F19</f>
        <v>อู่มงเซอร์วิส</v>
      </c>
      <c r="H19" s="19" t="s">
        <v>19</v>
      </c>
      <c r="I19" s="5">
        <v>69039440503</v>
      </c>
    </row>
    <row r="20" spans="1:9" ht="33.75" customHeight="1" x14ac:dyDescent="0.25">
      <c r="A20" s="18"/>
      <c r="B20" s="22"/>
      <c r="C20" s="24"/>
      <c r="D20" s="24"/>
      <c r="E20" s="18"/>
      <c r="F20" s="4" t="s">
        <v>390</v>
      </c>
      <c r="G20" s="4" t="s">
        <v>391</v>
      </c>
      <c r="H20" s="20"/>
      <c r="I20" s="6" t="s">
        <v>42</v>
      </c>
    </row>
    <row r="21" spans="1:9" ht="27.75" customHeight="1" x14ac:dyDescent="0.25">
      <c r="A21" s="17">
        <v>8</v>
      </c>
      <c r="B21" s="21" t="s">
        <v>338</v>
      </c>
      <c r="C21" s="23">
        <v>66000</v>
      </c>
      <c r="D21" s="23">
        <f t="shared" ref="D21" si="11">+C21</f>
        <v>66000</v>
      </c>
      <c r="E21" s="25" t="s">
        <v>17</v>
      </c>
      <c r="F21" s="3" t="s">
        <v>337</v>
      </c>
      <c r="G21" s="3" t="str">
        <f t="shared" ref="G21" si="12">+F21</f>
        <v>ร้าน ลัคกี้</v>
      </c>
      <c r="H21" s="19" t="s">
        <v>19</v>
      </c>
      <c r="I21" s="5">
        <v>69039444989</v>
      </c>
    </row>
    <row r="22" spans="1:9" ht="32.25" customHeight="1" x14ac:dyDescent="0.25">
      <c r="A22" s="18"/>
      <c r="B22" s="22"/>
      <c r="C22" s="24"/>
      <c r="D22" s="24"/>
      <c r="E22" s="18"/>
      <c r="F22" s="4" t="s">
        <v>402</v>
      </c>
      <c r="G22" s="4" t="s">
        <v>403</v>
      </c>
      <c r="H22" s="20"/>
      <c r="I22" s="6" t="s">
        <v>42</v>
      </c>
    </row>
    <row r="23" spans="1:9" ht="27.75" customHeight="1" x14ac:dyDescent="0.25">
      <c r="A23" s="17">
        <v>9</v>
      </c>
      <c r="B23" s="21" t="s">
        <v>395</v>
      </c>
      <c r="C23" s="23">
        <v>17180</v>
      </c>
      <c r="D23" s="23">
        <f t="shared" ref="D23" si="13">+C23</f>
        <v>17180</v>
      </c>
      <c r="E23" s="25" t="s">
        <v>17</v>
      </c>
      <c r="F23" s="3" t="s">
        <v>33</v>
      </c>
      <c r="G23" s="3" t="str">
        <f t="shared" ref="G23" si="14">+F23</f>
        <v>อู่มงเซอร์วิส</v>
      </c>
      <c r="H23" s="19" t="s">
        <v>19</v>
      </c>
      <c r="I23" s="5">
        <v>69039429560</v>
      </c>
    </row>
    <row r="24" spans="1:9" ht="47.25" customHeight="1" x14ac:dyDescent="0.25">
      <c r="A24" s="18"/>
      <c r="B24" s="22"/>
      <c r="C24" s="24"/>
      <c r="D24" s="24"/>
      <c r="E24" s="18"/>
      <c r="F24" s="4" t="s">
        <v>393</v>
      </c>
      <c r="G24" s="4" t="s">
        <v>394</v>
      </c>
      <c r="H24" s="20"/>
      <c r="I24" s="6" t="s">
        <v>42</v>
      </c>
    </row>
    <row r="25" spans="1:9" ht="27.75" customHeight="1" x14ac:dyDescent="0.25">
      <c r="A25" s="17">
        <v>10</v>
      </c>
      <c r="B25" s="21" t="s">
        <v>194</v>
      </c>
      <c r="C25" s="23">
        <v>34000</v>
      </c>
      <c r="D25" s="23">
        <f t="shared" ref="D25" si="15">+C25</f>
        <v>34000</v>
      </c>
      <c r="E25" s="25" t="s">
        <v>17</v>
      </c>
      <c r="F25" s="3" t="s">
        <v>190</v>
      </c>
      <c r="G25" s="3" t="str">
        <f t="shared" ref="G25" si="16">+F25</f>
        <v>ร้านเตือนใจ การค้า</v>
      </c>
      <c r="H25" s="19" t="s">
        <v>19</v>
      </c>
      <c r="I25" s="5">
        <v>69039321125</v>
      </c>
    </row>
    <row r="26" spans="1:9" ht="25.5" customHeight="1" x14ac:dyDescent="0.25">
      <c r="A26" s="18"/>
      <c r="B26" s="22"/>
      <c r="C26" s="24"/>
      <c r="D26" s="24"/>
      <c r="E26" s="18"/>
      <c r="F26" s="4" t="s">
        <v>262</v>
      </c>
      <c r="G26" s="4" t="s">
        <v>404</v>
      </c>
      <c r="H26" s="20"/>
      <c r="I26" s="6" t="s">
        <v>378</v>
      </c>
    </row>
    <row r="27" spans="1:9" ht="27.75" customHeight="1" x14ac:dyDescent="0.25">
      <c r="A27" s="17">
        <v>11</v>
      </c>
      <c r="B27" s="21" t="s">
        <v>194</v>
      </c>
      <c r="C27" s="23">
        <v>8000</v>
      </c>
      <c r="D27" s="23">
        <f t="shared" ref="D27" si="17">+C27</f>
        <v>8000</v>
      </c>
      <c r="E27" s="25" t="s">
        <v>17</v>
      </c>
      <c r="F27" s="3" t="s">
        <v>190</v>
      </c>
      <c r="G27" s="3" t="str">
        <f t="shared" ref="G27" si="18">+F27</f>
        <v>ร้านเตือนใจ การค้า</v>
      </c>
      <c r="H27" s="19" t="s">
        <v>19</v>
      </c>
      <c r="I27" s="5">
        <v>69039500990</v>
      </c>
    </row>
    <row r="28" spans="1:9" ht="44.25" customHeight="1" x14ac:dyDescent="0.25">
      <c r="A28" s="18"/>
      <c r="B28" s="22"/>
      <c r="C28" s="24"/>
      <c r="D28" s="24"/>
      <c r="E28" s="18"/>
      <c r="F28" s="4" t="s">
        <v>101</v>
      </c>
      <c r="G28" s="4" t="s">
        <v>405</v>
      </c>
      <c r="H28" s="20"/>
      <c r="I28" s="6" t="s">
        <v>43</v>
      </c>
    </row>
    <row r="29" spans="1:9" ht="27.75" customHeight="1" x14ac:dyDescent="0.25">
      <c r="A29" s="17">
        <v>12</v>
      </c>
      <c r="B29" s="21" t="s">
        <v>398</v>
      </c>
      <c r="C29" s="23">
        <v>11235</v>
      </c>
      <c r="D29" s="23">
        <f t="shared" ref="D29" si="19">+C29</f>
        <v>11235</v>
      </c>
      <c r="E29" s="25" t="s">
        <v>17</v>
      </c>
      <c r="F29" s="3" t="s">
        <v>33</v>
      </c>
      <c r="G29" s="3" t="str">
        <f t="shared" ref="G29" si="20">+F29</f>
        <v>อู่มงเซอร์วิส</v>
      </c>
      <c r="H29" s="19" t="s">
        <v>19</v>
      </c>
      <c r="I29" s="7">
        <v>69039448741</v>
      </c>
    </row>
    <row r="30" spans="1:9" ht="50.25" customHeight="1" x14ac:dyDescent="0.25">
      <c r="A30" s="18"/>
      <c r="B30" s="22"/>
      <c r="C30" s="24"/>
      <c r="D30" s="24"/>
      <c r="E30" s="18"/>
      <c r="F30" s="4" t="s">
        <v>396</v>
      </c>
      <c r="G30" s="4" t="s">
        <v>397</v>
      </c>
      <c r="H30" s="20"/>
      <c r="I30" s="6" t="s">
        <v>378</v>
      </c>
    </row>
    <row r="31" spans="1:9" ht="27.75" customHeight="1" x14ac:dyDescent="0.25">
      <c r="A31" s="17">
        <v>13</v>
      </c>
      <c r="B31" s="21" t="s">
        <v>401</v>
      </c>
      <c r="C31" s="23">
        <v>16580</v>
      </c>
      <c r="D31" s="23">
        <f t="shared" ref="D31" si="21">+C31</f>
        <v>16580</v>
      </c>
      <c r="E31" s="25" t="s">
        <v>17</v>
      </c>
      <c r="F31" s="3" t="s">
        <v>33</v>
      </c>
      <c r="G31" s="3" t="str">
        <f t="shared" ref="G31" si="22">+F31</f>
        <v>อู่มงเซอร์วิส</v>
      </c>
      <c r="H31" s="19" t="s">
        <v>19</v>
      </c>
      <c r="I31" s="5">
        <v>69039460317</v>
      </c>
    </row>
    <row r="32" spans="1:9" ht="51" customHeight="1" x14ac:dyDescent="0.25">
      <c r="A32" s="18"/>
      <c r="B32" s="22"/>
      <c r="C32" s="24"/>
      <c r="D32" s="24"/>
      <c r="E32" s="18"/>
      <c r="F32" s="4" t="s">
        <v>399</v>
      </c>
      <c r="G32" s="4" t="s">
        <v>400</v>
      </c>
      <c r="H32" s="20"/>
      <c r="I32" s="6" t="s">
        <v>378</v>
      </c>
    </row>
    <row r="33" spans="1:9" ht="27.75" customHeight="1" x14ac:dyDescent="0.25">
      <c r="A33" s="17">
        <v>14</v>
      </c>
      <c r="B33" s="21" t="s">
        <v>382</v>
      </c>
      <c r="C33" s="23">
        <v>1733500</v>
      </c>
      <c r="D33" s="23">
        <v>1881940.32</v>
      </c>
      <c r="E33" s="19" t="s">
        <v>422</v>
      </c>
      <c r="F33" s="3" t="s">
        <v>379</v>
      </c>
      <c r="G33" s="3" t="str">
        <f t="shared" ref="G33" si="23">+F33</f>
        <v>หจก.3พัฒน์วัฒนาก่อสร้าง</v>
      </c>
      <c r="H33" s="19" t="s">
        <v>19</v>
      </c>
      <c r="I33" s="5">
        <v>68129348334</v>
      </c>
    </row>
    <row r="34" spans="1:9" ht="54.75" customHeight="1" x14ac:dyDescent="0.25">
      <c r="A34" s="18"/>
      <c r="B34" s="22"/>
      <c r="C34" s="24"/>
      <c r="D34" s="24"/>
      <c r="E34" s="20"/>
      <c r="F34" s="4" t="s">
        <v>380</v>
      </c>
      <c r="G34" s="4" t="s">
        <v>381</v>
      </c>
      <c r="H34" s="20"/>
      <c r="I34" s="6" t="s">
        <v>378</v>
      </c>
    </row>
    <row r="35" spans="1:9" ht="27.75" customHeight="1" x14ac:dyDescent="0.25">
      <c r="A35" s="17">
        <v>15</v>
      </c>
      <c r="B35" s="21" t="s">
        <v>386</v>
      </c>
      <c r="C35" s="23">
        <v>2702000</v>
      </c>
      <c r="D35" s="23">
        <v>2573000</v>
      </c>
      <c r="E35" s="19" t="s">
        <v>422</v>
      </c>
      <c r="F35" s="3" t="s">
        <v>383</v>
      </c>
      <c r="G35" s="3" t="str">
        <f t="shared" ref="G35" si="24">+F35</f>
        <v xml:space="preserve">บจก.โปรเกรส ทรัค อีคลิปเมนท์ </v>
      </c>
      <c r="H35" s="19" t="s">
        <v>19</v>
      </c>
      <c r="I35" s="5">
        <v>68129347688</v>
      </c>
    </row>
    <row r="36" spans="1:9" ht="102" customHeight="1" x14ac:dyDescent="0.25">
      <c r="A36" s="18"/>
      <c r="B36" s="22"/>
      <c r="C36" s="24"/>
      <c r="D36" s="24"/>
      <c r="E36" s="20"/>
      <c r="F36" s="4" t="s">
        <v>384</v>
      </c>
      <c r="G36" s="4" t="s">
        <v>385</v>
      </c>
      <c r="H36" s="20"/>
      <c r="I36" s="6" t="s">
        <v>378</v>
      </c>
    </row>
    <row r="37" spans="1:9" ht="27.75" customHeight="1" x14ac:dyDescent="0.25">
      <c r="A37" s="17">
        <v>16</v>
      </c>
      <c r="B37" s="21" t="s">
        <v>228</v>
      </c>
      <c r="C37" s="23">
        <v>50180</v>
      </c>
      <c r="D37" s="23">
        <f t="shared" ref="D37" si="25">+C37</f>
        <v>50180</v>
      </c>
      <c r="E37" s="25" t="s">
        <v>17</v>
      </c>
      <c r="F37" s="3" t="s">
        <v>229</v>
      </c>
      <c r="G37" s="3" t="str">
        <f t="shared" ref="G37" si="26">+F37</f>
        <v>ร้านวงษ์พาณิชย์ รีไซเคิล</v>
      </c>
      <c r="H37" s="19" t="s">
        <v>19</v>
      </c>
      <c r="I37" s="5">
        <v>69039516167</v>
      </c>
    </row>
    <row r="38" spans="1:9" ht="27" customHeight="1" x14ac:dyDescent="0.25">
      <c r="A38" s="18"/>
      <c r="B38" s="22"/>
      <c r="C38" s="24"/>
      <c r="D38" s="24"/>
      <c r="E38" s="18"/>
      <c r="F38" s="4" t="s">
        <v>406</v>
      </c>
      <c r="G38" s="4" t="s">
        <v>407</v>
      </c>
      <c r="H38" s="20"/>
      <c r="I38" s="6" t="s">
        <v>408</v>
      </c>
    </row>
    <row r="39" spans="1:9" ht="27.75" customHeight="1" x14ac:dyDescent="0.25">
      <c r="A39" s="17">
        <v>17</v>
      </c>
      <c r="B39" s="21" t="s">
        <v>338</v>
      </c>
      <c r="C39" s="23">
        <v>8000</v>
      </c>
      <c r="D39" s="23">
        <f t="shared" ref="D39" si="27">+C39</f>
        <v>8000</v>
      </c>
      <c r="E39" s="25" t="s">
        <v>17</v>
      </c>
      <c r="F39" s="3" t="s">
        <v>409</v>
      </c>
      <c r="G39" s="3" t="str">
        <f t="shared" ref="G39" si="28">+F39</f>
        <v>ร้านศรีแก่นนครเฟอร์เจอร์</v>
      </c>
      <c r="H39" s="19" t="s">
        <v>19</v>
      </c>
      <c r="I39" s="5">
        <v>69039515328</v>
      </c>
    </row>
    <row r="40" spans="1:9" ht="31.5" customHeight="1" x14ac:dyDescent="0.25">
      <c r="A40" s="18"/>
      <c r="B40" s="22"/>
      <c r="C40" s="24"/>
      <c r="D40" s="24"/>
      <c r="E40" s="18"/>
      <c r="F40" s="4" t="s">
        <v>101</v>
      </c>
      <c r="G40" s="4" t="s">
        <v>102</v>
      </c>
      <c r="H40" s="20"/>
      <c r="I40" s="6" t="s">
        <v>408</v>
      </c>
    </row>
  </sheetData>
  <mergeCells count="114">
    <mergeCell ref="E17:E18"/>
    <mergeCell ref="A19:A20"/>
    <mergeCell ref="A33:A34"/>
    <mergeCell ref="B33:B34"/>
    <mergeCell ref="C33:C34"/>
    <mergeCell ref="D33:D34"/>
    <mergeCell ref="A17:A18"/>
    <mergeCell ref="B17:B18"/>
    <mergeCell ref="C17:C18"/>
    <mergeCell ref="D17:D18"/>
    <mergeCell ref="A13:A14"/>
    <mergeCell ref="A11:A12"/>
    <mergeCell ref="H11:H12"/>
    <mergeCell ref="B13:B14"/>
    <mergeCell ref="C13:C14"/>
    <mergeCell ref="D13:D14"/>
    <mergeCell ref="E13:E14"/>
    <mergeCell ref="H13:H14"/>
    <mergeCell ref="B11:B12"/>
    <mergeCell ref="C11:C12"/>
    <mergeCell ref="D11:D12"/>
    <mergeCell ref="E11:E12"/>
    <mergeCell ref="H4:H6"/>
    <mergeCell ref="I4:I6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  <mergeCell ref="A9:A10"/>
    <mergeCell ref="B9:B10"/>
    <mergeCell ref="C9:C10"/>
    <mergeCell ref="D9:D10"/>
    <mergeCell ref="E9:E10"/>
    <mergeCell ref="H9:H10"/>
    <mergeCell ref="H7:H8"/>
    <mergeCell ref="A7:A8"/>
    <mergeCell ref="B7:B8"/>
    <mergeCell ref="C7:C8"/>
    <mergeCell ref="D7:D8"/>
    <mergeCell ref="E7:E8"/>
    <mergeCell ref="H17:H18"/>
    <mergeCell ref="H15:H16"/>
    <mergeCell ref="H19:H20"/>
    <mergeCell ref="A23:A24"/>
    <mergeCell ref="B23:B24"/>
    <mergeCell ref="C23:C24"/>
    <mergeCell ref="D23:D24"/>
    <mergeCell ref="E23:E24"/>
    <mergeCell ref="H23:H24"/>
    <mergeCell ref="A21:A22"/>
    <mergeCell ref="B21:B22"/>
    <mergeCell ref="C21:C22"/>
    <mergeCell ref="D21:D22"/>
    <mergeCell ref="E21:E22"/>
    <mergeCell ref="H21:H22"/>
    <mergeCell ref="B19:B20"/>
    <mergeCell ref="C19:C20"/>
    <mergeCell ref="D19:D20"/>
    <mergeCell ref="E19:E20"/>
    <mergeCell ref="A15:A16"/>
    <mergeCell ref="B15:B16"/>
    <mergeCell ref="C15:C16"/>
    <mergeCell ref="D15:D16"/>
    <mergeCell ref="E15:E16"/>
    <mergeCell ref="H25:H26"/>
    <mergeCell ref="A31:A32"/>
    <mergeCell ref="B31:B32"/>
    <mergeCell ref="C31:C32"/>
    <mergeCell ref="D31:D32"/>
    <mergeCell ref="E31:E32"/>
    <mergeCell ref="H31:H32"/>
    <mergeCell ref="A29:A30"/>
    <mergeCell ref="B29:B30"/>
    <mergeCell ref="C29:C30"/>
    <mergeCell ref="D29:D30"/>
    <mergeCell ref="E29:E30"/>
    <mergeCell ref="H29:H30"/>
    <mergeCell ref="A27:A28"/>
    <mergeCell ref="B27:B28"/>
    <mergeCell ref="C27:C28"/>
    <mergeCell ref="A25:A26"/>
    <mergeCell ref="B25:B26"/>
    <mergeCell ref="C25:C26"/>
    <mergeCell ref="D25:D26"/>
    <mergeCell ref="E25:E26"/>
    <mergeCell ref="H39:H40"/>
    <mergeCell ref="A39:A40"/>
    <mergeCell ref="B39:B40"/>
    <mergeCell ref="C39:C40"/>
    <mergeCell ref="D39:D40"/>
    <mergeCell ref="E39:E40"/>
    <mergeCell ref="D27:D28"/>
    <mergeCell ref="E27:E28"/>
    <mergeCell ref="H27:H28"/>
    <mergeCell ref="B37:B38"/>
    <mergeCell ref="C37:C38"/>
    <mergeCell ref="D37:D38"/>
    <mergeCell ref="E37:E38"/>
    <mergeCell ref="H37:H38"/>
    <mergeCell ref="E33:E34"/>
    <mergeCell ref="H33:H34"/>
    <mergeCell ref="A35:A36"/>
    <mergeCell ref="B35:B36"/>
    <mergeCell ref="C35:C36"/>
    <mergeCell ref="D35:D36"/>
    <mergeCell ref="E35:E36"/>
    <mergeCell ref="H35:H36"/>
    <mergeCell ref="A37:A38"/>
  </mergeCells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ต.ค.68</vt:lpstr>
      <vt:lpstr>พ.ย.68</vt:lpstr>
      <vt:lpstr>ธ.ค.68</vt:lpstr>
      <vt:lpstr>ม.ค.69</vt:lpstr>
      <vt:lpstr>ก.พ.69</vt:lpstr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กองยุทธศาสตร์ฯ</dc:creator>
  <cp:lastModifiedBy>hppavilion_010469@outlook.com</cp:lastModifiedBy>
  <cp:lastPrinted>2026-05-11T06:29:55Z</cp:lastPrinted>
  <dcterms:created xsi:type="dcterms:W3CDTF">2026-04-01T03:38:07Z</dcterms:created>
  <dcterms:modified xsi:type="dcterms:W3CDTF">2026-05-11T06:35:05Z</dcterms:modified>
</cp:coreProperties>
</file>